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uardo.trejo\Documents\Scanned Documents\Documentos Respaldo\Documents\EJERCICIO2020\SERVICIOS DE LA DEUDA\"/>
    </mc:Choice>
  </mc:AlternateContent>
  <bookViews>
    <workbookView xWindow="480" yWindow="60" windowWidth="15480" windowHeight="8892" tabRatio="471"/>
  </bookViews>
  <sheets>
    <sheet name="DEUDA PÚBLICA GED" sheetId="45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K21" i="45" l="1"/>
  <c r="J18" i="45" l="1"/>
  <c r="J21" i="45" s="1"/>
  <c r="L21" i="45" l="1"/>
  <c r="I21" i="45"/>
  <c r="H21" i="45"/>
  <c r="G21" i="45"/>
  <c r="F21" i="45"/>
  <c r="E21" i="45"/>
  <c r="D21" i="45"/>
</calcChain>
</file>

<file path=xl/sharedStrings.xml><?xml version="1.0" encoding="utf-8"?>
<sst xmlns="http://schemas.openxmlformats.org/spreadsheetml/2006/main" count="17" uniqueCount="17">
  <si>
    <t>GOBIERNO DEL ESTADO DE DURANGO</t>
  </si>
  <si>
    <t>DEUDA PUBLICA DIRECTA</t>
  </si>
  <si>
    <t>DEUDA PUBLICA CONTINGENTE</t>
  </si>
  <si>
    <t>SUBSECRETARÍA DE EGRESOS</t>
  </si>
  <si>
    <t xml:space="preserve">SECRETARÍA DE FINANZAS Y DE ADMINISTRACIÓN </t>
  </si>
  <si>
    <t>TOTAL</t>
  </si>
  <si>
    <t>SALDOS</t>
  </si>
  <si>
    <t>AL 31 DE DICIEMBRE DE 2013</t>
  </si>
  <si>
    <t>AL 31 DE DICIEMBRE DE 2014</t>
  </si>
  <si>
    <t>AL 31 DE DICIEMBRE DE 2015</t>
  </si>
  <si>
    <t>AL 31 DE DICIEMBRE DE 2016</t>
  </si>
  <si>
    <t>AL 31 DE DICIEMBRE DE 2017</t>
  </si>
  <si>
    <t>AL 31 DE DICIEMBRE DE 2018</t>
  </si>
  <si>
    <t>AL 31 DE DICIEMBRE DE 2019</t>
  </si>
  <si>
    <t>AL 31 DE DICIEMBRE DE 2020</t>
  </si>
  <si>
    <t>AL 31 DE DICIEMBRE DE 2021</t>
  </si>
  <si>
    <t>ESTADO CONSOLIDADO DE LA DEUDA PUBLICA DIRECTA Y DE LA DEUDA CONTINGENTE HISTÓRICO 2013-2021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</si>
</sst>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21" x14ac:knownFonts="1">
    <font>
      <sz val="10"/>
      <name val="Arial"/>
      <family val="2"/>
    </font>
    <font>
      <b/>
      <sz val="14"/>
      <color indexed="8"/>
      <name val="Tahoma"/>
      <family val="2"/>
    </font>
    <font>
      <b/>
      <sz val="14"/>
      <name val="Tahoma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b/>
      <sz val="15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name val="Arial Narrow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sz val="10"/>
      <color rgb="FF002060"/>
      <name val="Arial"/>
      <family val="2"/>
    </font>
    <font>
      <b/>
      <sz val="14"/>
      <color rgb="FF002060"/>
      <name val="Tahoma"/>
      <family val="2"/>
    </font>
    <font>
      <b/>
      <sz val="16"/>
      <color rgb="FF002060"/>
      <name val="Arial"/>
      <family val="2"/>
    </font>
    <font>
      <b/>
      <sz val="15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rgb="FF00206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4" fontId="0" fillId="0" borderId="0" xfId="0" applyNumberFormat="1"/>
    <xf numFmtId="0" fontId="3" fillId="0" borderId="0" xfId="0" applyFont="1" applyAlignment="1">
      <alignment horizontal="center"/>
    </xf>
    <xf numFmtId="0" fontId="4" fillId="0" borderId="0" xfId="0" applyFont="1" applyFill="1" applyBorder="1"/>
    <xf numFmtId="0" fontId="5" fillId="0" borderId="0" xfId="0" applyFont="1" applyBorder="1" applyAlignment="1">
      <alignment horizontal="center"/>
    </xf>
    <xf numFmtId="0" fontId="0" fillId="0" borderId="0" xfId="0" applyBorder="1"/>
    <xf numFmtId="0" fontId="9" fillId="0" borderId="0" xfId="0" applyFont="1" applyFill="1" applyBorder="1" applyAlignment="1">
      <alignment horizontal="center" vertical="center"/>
    </xf>
    <xf numFmtId="4" fontId="0" fillId="0" borderId="0" xfId="0" applyNumberFormat="1" applyBorder="1"/>
    <xf numFmtId="0" fontId="0" fillId="0" borderId="0" xfId="0" applyBorder="1" applyAlignment="1">
      <alignment horizontal="center"/>
    </xf>
    <xf numFmtId="164" fontId="0" fillId="0" borderId="0" xfId="0" applyNumberFormat="1" applyFill="1" applyBorder="1"/>
    <xf numFmtId="4" fontId="10" fillId="0" borderId="0" xfId="0" applyNumberFormat="1" applyFont="1" applyBorder="1" applyAlignment="1">
      <alignment horizontal="center"/>
    </xf>
    <xf numFmtId="0" fontId="0" fillId="0" borderId="0" xfId="0" applyFill="1"/>
    <xf numFmtId="164" fontId="0" fillId="0" borderId="0" xfId="0" applyNumberFormat="1" applyBorder="1"/>
    <xf numFmtId="3" fontId="0" fillId="0" borderId="0" xfId="0" applyNumberFormat="1" applyFill="1"/>
    <xf numFmtId="164" fontId="4" fillId="0" borderId="0" xfId="0" applyNumberFormat="1" applyFont="1" applyFill="1" applyBorder="1"/>
    <xf numFmtId="0" fontId="11" fillId="0" borderId="0" xfId="0" applyFont="1" applyFill="1" applyBorder="1"/>
    <xf numFmtId="4" fontId="0" fillId="0" borderId="0" xfId="0" applyNumberFormat="1" applyAlignment="1">
      <alignment horizontal="center"/>
    </xf>
    <xf numFmtId="43" fontId="7" fillId="0" borderId="0" xfId="0" applyNumberFormat="1" applyFont="1" applyBorder="1"/>
    <xf numFmtId="0" fontId="9" fillId="0" borderId="0" xfId="0" applyFont="1" applyFill="1" applyBorder="1" applyAlignment="1">
      <alignment vertical="center"/>
    </xf>
    <xf numFmtId="0" fontId="7" fillId="0" borderId="0" xfId="0" applyFont="1" applyBorder="1"/>
    <xf numFmtId="164" fontId="7" fillId="2" borderId="1" xfId="0" applyNumberFormat="1" applyFont="1" applyFill="1" applyBorder="1"/>
    <xf numFmtId="164" fontId="0" fillId="0" borderId="0" xfId="0" applyNumberFormat="1"/>
    <xf numFmtId="0" fontId="4" fillId="0" borderId="0" xfId="0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vertical="center"/>
    </xf>
    <xf numFmtId="0" fontId="0" fillId="0" borderId="0" xfId="0" applyBorder="1" applyAlignment="1"/>
    <xf numFmtId="0" fontId="7" fillId="0" borderId="0" xfId="0" applyFont="1" applyBorder="1" applyAlignment="1">
      <alignment vertical="center" wrapText="1"/>
    </xf>
    <xf numFmtId="164" fontId="9" fillId="0" borderId="1" xfId="0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2" fillId="0" borderId="0" xfId="0" applyFont="1" applyBorder="1" applyAlignment="1"/>
    <xf numFmtId="0" fontId="1" fillId="0" borderId="0" xfId="0" applyFont="1" applyFill="1" applyBorder="1" applyAlignment="1"/>
    <xf numFmtId="0" fontId="3" fillId="0" borderId="0" xfId="0" applyFont="1" applyAlignment="1"/>
    <xf numFmtId="0" fontId="6" fillId="0" borderId="0" xfId="0" applyFont="1" applyBorder="1" applyAlignment="1"/>
    <xf numFmtId="0" fontId="0" fillId="0" borderId="2" xfId="0" applyBorder="1"/>
    <xf numFmtId="0" fontId="0" fillId="0" borderId="3" xfId="0" applyBorder="1"/>
    <xf numFmtId="0" fontId="6" fillId="0" borderId="3" xfId="0" applyFont="1" applyBorder="1" applyAlignment="1"/>
    <xf numFmtId="0" fontId="7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0" fillId="0" borderId="3" xfId="0" applyBorder="1" applyAlignment="1"/>
    <xf numFmtId="0" fontId="0" fillId="0" borderId="3" xfId="0" applyBorder="1" applyAlignment="1">
      <alignment horizontal="center"/>
    </xf>
    <xf numFmtId="0" fontId="12" fillId="0" borderId="3" xfId="0" applyFont="1" applyBorder="1" applyAlignment="1"/>
    <xf numFmtId="0" fontId="0" fillId="0" borderId="4" xfId="0" applyBorder="1"/>
    <xf numFmtId="0" fontId="0" fillId="0" borderId="5" xfId="0" applyBorder="1"/>
    <xf numFmtId="0" fontId="0" fillId="0" borderId="5" xfId="0" applyBorder="1" applyAlignment="1"/>
    <xf numFmtId="0" fontId="0" fillId="0" borderId="6" xfId="0" applyBorder="1" applyAlignment="1"/>
    <xf numFmtId="0" fontId="15" fillId="3" borderId="7" xfId="0" applyFont="1" applyFill="1" applyBorder="1"/>
    <xf numFmtId="0" fontId="16" fillId="3" borderId="8" xfId="0" applyFont="1" applyFill="1" applyBorder="1" applyAlignment="1"/>
    <xf numFmtId="0" fontId="15" fillId="3" borderId="2" xfId="0" applyFont="1" applyFill="1" applyBorder="1"/>
    <xf numFmtId="0" fontId="16" fillId="3" borderId="3" xfId="0" applyFont="1" applyFill="1" applyBorder="1" applyAlignment="1"/>
    <xf numFmtId="0" fontId="17" fillId="3" borderId="3" xfId="0" applyFont="1" applyFill="1" applyBorder="1" applyAlignment="1"/>
    <xf numFmtId="0" fontId="17" fillId="3" borderId="3" xfId="0" applyFont="1" applyFill="1" applyBorder="1" applyAlignment="1">
      <alignment horizontal="center"/>
    </xf>
    <xf numFmtId="0" fontId="15" fillId="3" borderId="4" xfId="0" applyFont="1" applyFill="1" applyBorder="1"/>
    <xf numFmtId="0" fontId="18" fillId="3" borderId="5" xfId="0" applyFont="1" applyFill="1" applyBorder="1" applyAlignment="1">
      <alignment horizontal="center"/>
    </xf>
    <xf numFmtId="0" fontId="15" fillId="3" borderId="5" xfId="0" applyFont="1" applyFill="1" applyBorder="1"/>
    <xf numFmtId="0" fontId="15" fillId="3" borderId="6" xfId="0" applyFont="1" applyFill="1" applyBorder="1"/>
    <xf numFmtId="0" fontId="0" fillId="0" borderId="9" xfId="0" applyBorder="1"/>
    <xf numFmtId="0" fontId="7" fillId="0" borderId="10" xfId="0" applyFont="1" applyBorder="1"/>
    <xf numFmtId="0" fontId="19" fillId="4" borderId="11" xfId="0" applyFont="1" applyFill="1" applyBorder="1" applyAlignment="1">
      <alignment horizontal="center"/>
    </xf>
    <xf numFmtId="0" fontId="19" fillId="4" borderId="11" xfId="0" applyFont="1" applyFill="1" applyBorder="1" applyAlignment="1">
      <alignment horizontal="center" wrapText="1"/>
    </xf>
    <xf numFmtId="0" fontId="14" fillId="3" borderId="12" xfId="0" applyFont="1" applyFill="1" applyBorder="1" applyAlignment="1">
      <alignment horizontal="center"/>
    </xf>
    <xf numFmtId="164" fontId="7" fillId="3" borderId="13" xfId="0" applyNumberFormat="1" applyFont="1" applyFill="1" applyBorder="1"/>
    <xf numFmtId="0" fontId="14" fillId="3" borderId="10" xfId="0" applyFont="1" applyFill="1" applyBorder="1"/>
    <xf numFmtId="164" fontId="7" fillId="3" borderId="9" xfId="0" applyNumberFormat="1" applyFont="1" applyFill="1" applyBorder="1"/>
    <xf numFmtId="0" fontId="14" fillId="3" borderId="14" xfId="0" applyFont="1" applyFill="1" applyBorder="1"/>
    <xf numFmtId="164" fontId="7" fillId="3" borderId="15" xfId="0" applyNumberFormat="1" applyFont="1" applyFill="1" applyBorder="1"/>
    <xf numFmtId="0" fontId="7" fillId="5" borderId="12" xfId="0" applyFont="1" applyFill="1" applyBorder="1"/>
    <xf numFmtId="164" fontId="0" fillId="5" borderId="13" xfId="0" applyNumberFormat="1" applyFill="1" applyBorder="1"/>
    <xf numFmtId="0" fontId="7" fillId="5" borderId="10" xfId="0" applyFont="1" applyFill="1" applyBorder="1"/>
    <xf numFmtId="164" fontId="0" fillId="5" borderId="9" xfId="0" applyNumberFormat="1" applyFill="1" applyBorder="1"/>
    <xf numFmtId="0" fontId="14" fillId="5" borderId="10" xfId="0" applyFont="1" applyFill="1" applyBorder="1" applyAlignment="1">
      <alignment horizontal="center"/>
    </xf>
    <xf numFmtId="164" fontId="7" fillId="5" borderId="9" xfId="0" applyNumberFormat="1" applyFont="1" applyFill="1" applyBorder="1"/>
    <xf numFmtId="0" fontId="7" fillId="5" borderId="14" xfId="0" applyFont="1" applyFill="1" applyBorder="1"/>
    <xf numFmtId="0" fontId="0" fillId="5" borderId="15" xfId="0" applyFill="1" applyBorder="1"/>
    <xf numFmtId="0" fontId="13" fillId="6" borderId="16" xfId="0" applyFont="1" applyFill="1" applyBorder="1" applyAlignment="1">
      <alignment horizontal="center"/>
    </xf>
    <xf numFmtId="43" fontId="13" fillId="6" borderId="11" xfId="0" applyNumberFormat="1" applyFont="1" applyFill="1" applyBorder="1"/>
    <xf numFmtId="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0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666750</xdr:colOff>
      <xdr:row>1</xdr:row>
      <xdr:rowOff>95250</xdr:rowOff>
    </xdr:from>
    <xdr:to>
      <xdr:col>2</xdr:col>
      <xdr:colOff>1019175</xdr:colOff>
      <xdr:row>5</xdr:row>
      <xdr:rowOff>142875</xdr:rowOff>
    </xdr:to>
    <xdr:pic>
      <xdr:nvPicPr>
        <xdr:cNvPr id="137595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333375"/>
          <a:ext cx="10191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1905000</xdr:colOff>
      <xdr:row>1</xdr:row>
      <xdr:rowOff>142875</xdr:rowOff>
    </xdr:from>
    <xdr:to>
      <xdr:col>8</xdr:col>
      <xdr:colOff>1809750</xdr:colOff>
      <xdr:row>4</xdr:row>
      <xdr:rowOff>9525</xdr:rowOff>
    </xdr:to>
    <xdr:pic>
      <xdr:nvPicPr>
        <xdr:cNvPr id="137596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875" y="381000"/>
          <a:ext cx="19526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6%20ESTAD&#205;STICAS%20FISCALES/3%20Deuda/DEUDA%20PUBLICA%20Y%20CONTINGENTE%20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IEMBRE 2013 "/>
      <sheetName val="ENERO 2014"/>
      <sheetName val="FEBRERO 2014"/>
      <sheetName val="MARZO 2014"/>
      <sheetName val="ABRIL 2014"/>
      <sheetName val="MAYO 2014 "/>
      <sheetName val="JUNIO 2014  "/>
      <sheetName val="JULIO 2014   "/>
      <sheetName val="AGOSTO 2014"/>
      <sheetName val="SEPTIEMBRE 2014 "/>
      <sheetName val="OCTUBRE 2014"/>
      <sheetName val="NOVIEMBRE 2014"/>
      <sheetName val="DICIEMBRE 2014"/>
      <sheetName val="ENERO 2015"/>
      <sheetName val="FEBRERO 2015 "/>
      <sheetName val="MARZO 2015"/>
      <sheetName val="ABRIL  2015"/>
      <sheetName val="MAYO  2015 "/>
      <sheetName val="JUNIO 2015  "/>
      <sheetName val="JULIO 2015 "/>
      <sheetName val="AGOSTO 2015"/>
      <sheetName val="SEPTIEMBRE 2015"/>
      <sheetName val="OCTUBRE 2015"/>
      <sheetName val="NOVIEMBRE"/>
      <sheetName val="DICIEMBRE "/>
      <sheetName val="Hoja2"/>
      <sheetName val="ENERO 2016"/>
      <sheetName val="FEBRERO 2016"/>
      <sheetName val="MARZO 2016"/>
      <sheetName val="ABRIL 2016 "/>
      <sheetName val="MAYO 2016 "/>
      <sheetName val="JUNIO 2016"/>
      <sheetName val="JULIO 2016"/>
      <sheetName val="AGOSTO 2016"/>
      <sheetName val="SEPTIEMBRE 2016"/>
      <sheetName val="OCTUBRE 2016"/>
      <sheetName val="NOVIEMBRE 2016"/>
      <sheetName val="DICIEMBRE 2016"/>
      <sheetName val="ENERO 2017"/>
      <sheetName val="FEBRERO 2017"/>
      <sheetName val="MARZO 2017 "/>
      <sheetName val="ABRIL 2017"/>
      <sheetName val="MAYO 2017"/>
      <sheetName val="JUNIO 2017"/>
      <sheetName val="JULIO 2017 "/>
      <sheetName val="AGOSTO 2017 "/>
      <sheetName val="SEPTIEMBRE 2017"/>
      <sheetName val="OCTUBRE 2017"/>
      <sheetName val="NOVIEMBRE  2017"/>
      <sheetName val="DICIEMBRE 2017"/>
      <sheetName val="MARZO 2018"/>
      <sheetName val="JUNIO 2018 "/>
      <sheetName val="SEPTIEMBRE 2018  "/>
      <sheetName val="OCTUBRE 2018   "/>
      <sheetName val="NOVIEMBRE 2018    "/>
      <sheetName val="DICIEMBRE 2018     "/>
      <sheetName val="ENERO 2019     "/>
      <sheetName val="FEBRERO 2019    "/>
      <sheetName val="MARZO 2019     "/>
      <sheetName val="JUNIO 2019      "/>
      <sheetName val="SEPTIEMBRE 2019       "/>
      <sheetName val="DICIEMBRE 2019     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>
        <row r="20">
          <cell r="T20">
            <v>1256600000</v>
          </cell>
        </row>
        <row r="21">
          <cell r="D21">
            <v>1259669851.3199999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44"/>
  <sheetViews>
    <sheetView showGridLines="0" tabSelected="1" workbookViewId="0">
      <selection activeCell="C6" sqref="C6"/>
    </sheetView>
  </sheetViews>
  <sheetFormatPr baseColWidth="10" defaultRowHeight="13.2" x14ac:dyDescent="0.25"/>
  <cols>
    <col min="1" max="1" width="4.5546875" customWidth="1"/>
    <col min="2" max="2" width="5.5546875" customWidth="1"/>
    <col min="3" max="3" width="38" customWidth="1"/>
    <col min="4" max="4" width="27.5546875" customWidth="1"/>
    <col min="5" max="12" width="30.6640625" customWidth="1"/>
    <col min="13" max="13" width="3.44140625" customWidth="1"/>
    <col min="16" max="16" width="14.88671875" bestFit="1" customWidth="1"/>
    <col min="17" max="17" width="15.33203125" style="1" bestFit="1" customWidth="1"/>
    <col min="18" max="18" width="2.6640625" customWidth="1"/>
    <col min="19" max="19" width="12.5546875" customWidth="1"/>
    <col min="20" max="20" width="6.88671875" customWidth="1"/>
    <col min="21" max="21" width="18.44140625" customWidth="1"/>
    <col min="23" max="23" width="17.44140625" customWidth="1"/>
    <col min="24" max="24" width="13.6640625" bestFit="1" customWidth="1"/>
    <col min="25" max="25" width="11.88671875" customWidth="1"/>
    <col min="26" max="26" width="15.5546875" customWidth="1"/>
    <col min="27" max="27" width="14.33203125" customWidth="1"/>
  </cols>
  <sheetData>
    <row r="1" spans="2:27" ht="18" thickBot="1" x14ac:dyDescent="0.35">
      <c r="C1" s="80"/>
      <c r="D1" s="80"/>
      <c r="E1" s="80"/>
    </row>
    <row r="2" spans="2:27" ht="17.399999999999999" x14ac:dyDescent="0.3">
      <c r="B2" s="46"/>
      <c r="C2" s="82" t="s">
        <v>0</v>
      </c>
      <c r="D2" s="82"/>
      <c r="E2" s="82"/>
      <c r="F2" s="82"/>
      <c r="G2" s="82"/>
      <c r="H2" s="82"/>
      <c r="I2" s="82"/>
      <c r="J2" s="82"/>
      <c r="K2" s="82"/>
      <c r="L2" s="82"/>
      <c r="M2" s="47"/>
      <c r="N2" s="31"/>
      <c r="O2" s="31"/>
      <c r="P2" s="31"/>
      <c r="Q2" s="31"/>
      <c r="T2" s="81"/>
      <c r="U2" s="81"/>
      <c r="V2" s="81"/>
      <c r="W2" s="81"/>
      <c r="X2" s="81"/>
      <c r="Y2" s="81"/>
    </row>
    <row r="3" spans="2:27" ht="17.399999999999999" x14ac:dyDescent="0.3">
      <c r="B3" s="48"/>
      <c r="C3" s="83" t="s">
        <v>4</v>
      </c>
      <c r="D3" s="83"/>
      <c r="E3" s="83"/>
      <c r="F3" s="83"/>
      <c r="G3" s="83"/>
      <c r="H3" s="83"/>
      <c r="I3" s="83"/>
      <c r="J3" s="83"/>
      <c r="K3" s="83"/>
      <c r="L3" s="83"/>
      <c r="M3" s="49"/>
      <c r="N3" s="31"/>
      <c r="O3" s="31"/>
      <c r="P3" s="31"/>
      <c r="Q3" s="31"/>
      <c r="T3" s="81"/>
      <c r="U3" s="81"/>
      <c r="V3" s="81"/>
      <c r="W3" s="81"/>
      <c r="X3" s="81"/>
      <c r="Y3" s="81"/>
    </row>
    <row r="4" spans="2:27" ht="21" x14ac:dyDescent="0.4">
      <c r="B4" s="48"/>
      <c r="C4" s="86" t="s">
        <v>3</v>
      </c>
      <c r="D4" s="86"/>
      <c r="E4" s="86"/>
      <c r="F4" s="86"/>
      <c r="G4" s="86"/>
      <c r="H4" s="86"/>
      <c r="I4" s="86"/>
      <c r="J4" s="86"/>
      <c r="K4" s="86"/>
      <c r="L4" s="86"/>
      <c r="M4" s="50"/>
      <c r="N4" s="32"/>
      <c r="O4" s="32"/>
      <c r="P4" s="32"/>
    </row>
    <row r="5" spans="2:27" ht="21" x14ac:dyDescent="0.4">
      <c r="B5" s="48"/>
      <c r="C5" s="86" t="s">
        <v>16</v>
      </c>
      <c r="D5" s="86"/>
      <c r="E5" s="86"/>
      <c r="F5" s="86"/>
      <c r="G5" s="86"/>
      <c r="H5" s="86"/>
      <c r="I5" s="86"/>
      <c r="J5" s="86"/>
      <c r="K5" s="86"/>
      <c r="L5" s="86"/>
      <c r="M5" s="51"/>
      <c r="N5" s="2"/>
      <c r="O5" s="2"/>
      <c r="P5" s="2"/>
      <c r="U5" s="3"/>
      <c r="V5" s="3"/>
      <c r="W5" s="3"/>
      <c r="X5" s="3"/>
      <c r="Y5" s="3"/>
    </row>
    <row r="6" spans="2:27" ht="19.8" thickBot="1" x14ac:dyDescent="0.4">
      <c r="B6" s="52"/>
      <c r="C6" s="53"/>
      <c r="D6" s="53"/>
      <c r="E6" s="53"/>
      <c r="F6" s="53"/>
      <c r="G6" s="54"/>
      <c r="H6" s="54"/>
      <c r="I6" s="54"/>
      <c r="J6" s="54"/>
      <c r="K6" s="54"/>
      <c r="L6" s="54"/>
      <c r="M6" s="55"/>
      <c r="U6" s="3"/>
      <c r="V6" s="3"/>
      <c r="W6" s="3"/>
      <c r="X6" s="3"/>
      <c r="Y6" s="3"/>
    </row>
    <row r="7" spans="2:27" ht="16.8" x14ac:dyDescent="0.3">
      <c r="B7" s="34"/>
      <c r="C7" s="85"/>
      <c r="D7" s="85"/>
      <c r="E7" s="85"/>
      <c r="F7" s="85"/>
      <c r="G7" s="5"/>
      <c r="H7" s="33"/>
      <c r="I7" s="33"/>
      <c r="J7" s="33"/>
      <c r="K7" s="33"/>
      <c r="L7" s="33"/>
      <c r="M7" s="36"/>
      <c r="N7" s="33"/>
      <c r="O7" s="33"/>
      <c r="P7" s="33"/>
      <c r="Q7" s="33"/>
      <c r="T7" s="85"/>
      <c r="U7" s="85"/>
      <c r="V7" s="85"/>
      <c r="W7" s="85"/>
      <c r="X7" s="85"/>
      <c r="Y7" s="85"/>
    </row>
    <row r="8" spans="2:27" ht="19.2" x14ac:dyDescent="0.35">
      <c r="B8" s="34"/>
      <c r="C8" s="5"/>
      <c r="D8" s="4"/>
      <c r="E8" s="4"/>
      <c r="F8" s="4"/>
      <c r="G8" s="5"/>
      <c r="H8" s="5"/>
      <c r="I8" s="5"/>
      <c r="J8" s="5"/>
      <c r="K8" s="5"/>
      <c r="L8" s="5"/>
      <c r="M8" s="35"/>
    </row>
    <row r="9" spans="2:27" ht="42.75" customHeight="1" x14ac:dyDescent="0.25">
      <c r="B9" s="34"/>
      <c r="C9" s="58" t="s">
        <v>6</v>
      </c>
      <c r="D9" s="59" t="s">
        <v>7</v>
      </c>
      <c r="E9" s="59" t="s">
        <v>8</v>
      </c>
      <c r="F9" s="59" t="s">
        <v>9</v>
      </c>
      <c r="G9" s="59" t="s">
        <v>10</v>
      </c>
      <c r="H9" s="59" t="s">
        <v>11</v>
      </c>
      <c r="I9" s="59" t="s">
        <v>12</v>
      </c>
      <c r="J9" s="59" t="s">
        <v>13</v>
      </c>
      <c r="K9" s="59" t="s">
        <v>14</v>
      </c>
      <c r="L9" s="59" t="s">
        <v>15</v>
      </c>
      <c r="M9" s="35"/>
      <c r="U9" s="3"/>
      <c r="V9" s="3"/>
      <c r="W9" s="3"/>
      <c r="X9" s="3"/>
      <c r="Y9" s="3"/>
    </row>
    <row r="10" spans="2:27" x14ac:dyDescent="0.25">
      <c r="B10" s="34"/>
      <c r="C10" s="5"/>
      <c r="D10" s="5"/>
      <c r="E10" s="5"/>
      <c r="F10" s="5"/>
      <c r="G10" s="5"/>
      <c r="H10" s="5"/>
      <c r="I10" s="25"/>
      <c r="J10" s="25"/>
      <c r="K10" s="25"/>
      <c r="L10" s="25"/>
      <c r="M10" s="37"/>
      <c r="N10" s="25"/>
      <c r="O10" s="5"/>
      <c r="P10" s="25"/>
      <c r="U10" s="3"/>
      <c r="V10" s="3"/>
      <c r="W10" s="3"/>
      <c r="X10" s="3"/>
      <c r="Y10" s="3"/>
    </row>
    <row r="11" spans="2:27" ht="35.25" customHeight="1" x14ac:dyDescent="0.25">
      <c r="B11" s="34"/>
      <c r="C11" s="60" t="s">
        <v>1</v>
      </c>
      <c r="D11" s="61">
        <v>4041479044.4199996</v>
      </c>
      <c r="E11" s="61">
        <v>4869347784.3400002</v>
      </c>
      <c r="F11" s="61">
        <v>6514497840.0300007</v>
      </c>
      <c r="G11" s="61">
        <v>6387382414.8099995</v>
      </c>
      <c r="H11" s="61">
        <v>6255156990.7000008</v>
      </c>
      <c r="I11" s="61">
        <v>6207333501</v>
      </c>
      <c r="J11" s="61">
        <v>6150991908</v>
      </c>
      <c r="K11" s="61">
        <v>7211962487.0433674</v>
      </c>
      <c r="L11" s="61">
        <v>7757030463.4227419</v>
      </c>
      <c r="M11" s="38"/>
      <c r="N11" s="29"/>
      <c r="O11" s="5"/>
      <c r="P11" s="27"/>
      <c r="Q11" s="7"/>
      <c r="U11" s="84"/>
      <c r="V11" s="84"/>
      <c r="W11" s="6"/>
      <c r="X11" s="28"/>
    </row>
    <row r="12" spans="2:27" ht="13.8" x14ac:dyDescent="0.3">
      <c r="B12" s="34"/>
      <c r="C12" s="62"/>
      <c r="D12" s="63"/>
      <c r="E12" s="63"/>
      <c r="F12" s="63"/>
      <c r="G12" s="63"/>
      <c r="H12" s="63"/>
      <c r="I12" s="63"/>
      <c r="J12" s="63"/>
      <c r="K12" s="63"/>
      <c r="L12" s="63"/>
      <c r="M12" s="39"/>
      <c r="N12" s="24"/>
      <c r="O12" s="5"/>
      <c r="P12" s="9"/>
      <c r="Q12" s="10"/>
      <c r="U12" s="3"/>
      <c r="V12" s="3"/>
      <c r="W12" s="3"/>
      <c r="X12" s="3"/>
      <c r="Y12" s="3"/>
    </row>
    <row r="13" spans="2:27" ht="13.8" x14ac:dyDescent="0.3">
      <c r="B13" s="34"/>
      <c r="C13" s="62"/>
      <c r="D13" s="63"/>
      <c r="E13" s="63"/>
      <c r="F13" s="63"/>
      <c r="G13" s="63"/>
      <c r="H13" s="63"/>
      <c r="I13" s="63"/>
      <c r="J13" s="63"/>
      <c r="K13" s="63"/>
      <c r="L13" s="63"/>
      <c r="M13" s="40"/>
      <c r="N13" s="8"/>
      <c r="O13" s="5"/>
      <c r="P13" s="9"/>
      <c r="Q13" s="10"/>
      <c r="U13" s="3"/>
      <c r="V13" s="3"/>
      <c r="W13" s="3"/>
      <c r="X13" s="3"/>
      <c r="Y13" s="3"/>
    </row>
    <row r="14" spans="2:27" ht="13.8" x14ac:dyDescent="0.3">
      <c r="B14" s="34"/>
      <c r="C14" s="64"/>
      <c r="D14" s="65"/>
      <c r="E14" s="65"/>
      <c r="F14" s="65"/>
      <c r="G14" s="65"/>
      <c r="H14" s="65"/>
      <c r="I14" s="65"/>
      <c r="J14" s="65"/>
      <c r="K14" s="65"/>
      <c r="L14" s="65"/>
      <c r="M14" s="40"/>
      <c r="N14" s="8"/>
      <c r="O14" s="5"/>
      <c r="P14" s="11"/>
      <c r="Q14" s="10"/>
      <c r="U14" s="3"/>
      <c r="V14" s="3"/>
      <c r="W14" s="3"/>
      <c r="X14" s="3"/>
      <c r="Y14" s="3"/>
    </row>
    <row r="15" spans="2:27" ht="13.8" x14ac:dyDescent="0.3">
      <c r="B15" s="34"/>
      <c r="C15" s="19"/>
      <c r="D15" s="12"/>
      <c r="E15" s="12"/>
      <c r="F15" s="12"/>
      <c r="G15" s="12"/>
      <c r="H15" s="12"/>
      <c r="I15" s="12"/>
      <c r="J15" s="12"/>
      <c r="K15" s="12"/>
      <c r="L15" s="12"/>
      <c r="M15" s="39"/>
      <c r="N15" s="24"/>
      <c r="O15" s="5"/>
      <c r="P15" s="13"/>
      <c r="Q15" s="10"/>
      <c r="U15" s="3"/>
      <c r="W15" s="3"/>
      <c r="X15" s="14"/>
      <c r="Y15" s="3"/>
    </row>
    <row r="16" spans="2:27" ht="13.8" x14ac:dyDescent="0.3">
      <c r="B16" s="34"/>
      <c r="C16" s="66"/>
      <c r="D16" s="67"/>
      <c r="E16" s="67"/>
      <c r="F16" s="67"/>
      <c r="G16" s="67"/>
      <c r="H16" s="67"/>
      <c r="I16" s="67"/>
      <c r="J16" s="67"/>
      <c r="K16" s="67"/>
      <c r="L16" s="67"/>
      <c r="M16" s="35"/>
      <c r="O16" s="5"/>
      <c r="P16" s="11"/>
      <c r="Q16" s="10"/>
      <c r="U16" s="15"/>
      <c r="W16" s="3"/>
      <c r="X16" s="11"/>
      <c r="Y16" s="3"/>
      <c r="Z16" s="79"/>
      <c r="AA16" s="79"/>
    </row>
    <row r="17" spans="2:27" ht="13.8" x14ac:dyDescent="0.3">
      <c r="B17" s="34"/>
      <c r="C17" s="68"/>
      <c r="D17" s="69"/>
      <c r="E17" s="69"/>
      <c r="F17" s="69"/>
      <c r="G17" s="69"/>
      <c r="H17" s="69"/>
      <c r="I17" s="69"/>
      <c r="J17" s="69"/>
      <c r="K17" s="69"/>
      <c r="L17" s="69"/>
      <c r="M17" s="35"/>
      <c r="O17" s="5"/>
      <c r="P17" s="9"/>
      <c r="Q17" s="10"/>
      <c r="U17" s="3"/>
      <c r="W17" s="3"/>
      <c r="X17" s="14"/>
      <c r="Y17" s="3"/>
      <c r="Z17" s="79"/>
      <c r="AA17" s="79"/>
    </row>
    <row r="18" spans="2:27" ht="13.8" x14ac:dyDescent="0.3">
      <c r="B18" s="34"/>
      <c r="C18" s="70" t="s">
        <v>2</v>
      </c>
      <c r="D18" s="71">
        <v>430924511.7907725</v>
      </c>
      <c r="E18" s="71">
        <v>428840627.23633641</v>
      </c>
      <c r="F18" s="71">
        <v>426661467.13999999</v>
      </c>
      <c r="G18" s="71">
        <v>1566391865.8400002</v>
      </c>
      <c r="H18" s="71">
        <v>1541439396.8000002</v>
      </c>
      <c r="I18" s="71">
        <v>1259477424</v>
      </c>
      <c r="J18" s="71">
        <f>+'[1]DICIEMBRE 2019       '!$D$21</f>
        <v>1259669851.3199999</v>
      </c>
      <c r="K18" s="71">
        <v>1259911097.72</v>
      </c>
      <c r="L18" s="71">
        <v>1260170680.5699999</v>
      </c>
      <c r="M18" s="39"/>
      <c r="N18" s="24"/>
      <c r="O18" s="5"/>
      <c r="P18" s="13"/>
      <c r="Q18" s="10"/>
      <c r="U18" s="3"/>
      <c r="W18" s="3"/>
      <c r="X18" s="14"/>
      <c r="Y18" s="3"/>
      <c r="Z18" s="79"/>
      <c r="AA18" s="79"/>
    </row>
    <row r="19" spans="2:27" x14ac:dyDescent="0.25">
      <c r="B19" s="34"/>
      <c r="C19" s="72"/>
      <c r="D19" s="73"/>
      <c r="E19" s="73"/>
      <c r="F19" s="73"/>
      <c r="G19" s="73"/>
      <c r="H19" s="73"/>
      <c r="I19" s="73"/>
      <c r="J19" s="73"/>
      <c r="K19" s="73"/>
      <c r="L19" s="73"/>
      <c r="M19" s="41"/>
      <c r="N19" s="30"/>
      <c r="O19" s="5"/>
      <c r="P19" s="9"/>
      <c r="Q19" s="16"/>
      <c r="U19" s="3"/>
      <c r="W19" s="3"/>
      <c r="X19" s="14"/>
      <c r="Y19" s="3"/>
    </row>
    <row r="20" spans="2:27" x14ac:dyDescent="0.25">
      <c r="B20" s="34"/>
      <c r="C20" s="57"/>
      <c r="D20" s="56"/>
      <c r="E20" s="56"/>
      <c r="F20" s="56"/>
      <c r="G20" s="56"/>
      <c r="H20" s="56"/>
      <c r="I20" s="56"/>
      <c r="J20" s="56"/>
      <c r="K20" s="56"/>
      <c r="L20" s="56"/>
      <c r="M20" s="35"/>
      <c r="U20" s="3"/>
      <c r="W20" s="3"/>
      <c r="X20" s="14"/>
      <c r="Y20" s="3"/>
    </row>
    <row r="21" spans="2:27" ht="27.75" customHeight="1" x14ac:dyDescent="0.3">
      <c r="B21" s="34"/>
      <c r="C21" s="74" t="s">
        <v>5</v>
      </c>
      <c r="D21" s="75">
        <f t="shared" ref="D21:L21" si="0">SUM(D11:D18)</f>
        <v>4472403556.2107725</v>
      </c>
      <c r="E21" s="75">
        <f t="shared" si="0"/>
        <v>5298188411.5763369</v>
      </c>
      <c r="F21" s="75">
        <f t="shared" si="0"/>
        <v>6941159307.170001</v>
      </c>
      <c r="G21" s="75">
        <f t="shared" si="0"/>
        <v>7953774280.6499996</v>
      </c>
      <c r="H21" s="75">
        <f t="shared" si="0"/>
        <v>7796596387.500001</v>
      </c>
      <c r="I21" s="75">
        <f>SUM(I11:I18)</f>
        <v>7466810925</v>
      </c>
      <c r="J21" s="75">
        <f t="shared" ref="J21:K21" si="1">SUM(J11:J18)</f>
        <v>7410661759.3199997</v>
      </c>
      <c r="K21" s="75">
        <f t="shared" si="1"/>
        <v>8471873584.7633677</v>
      </c>
      <c r="L21" s="75">
        <f t="shared" si="0"/>
        <v>9017201143.9927425</v>
      </c>
      <c r="M21" s="40"/>
      <c r="N21" s="8"/>
      <c r="O21" s="5"/>
      <c r="P21" s="9"/>
      <c r="U21" s="3"/>
      <c r="W21" s="3"/>
      <c r="X21" s="14"/>
      <c r="Y21" s="3"/>
    </row>
    <row r="22" spans="2:27" ht="13.8" thickBot="1" x14ac:dyDescent="0.3">
      <c r="B22" s="42"/>
      <c r="C22" s="43"/>
      <c r="D22" s="43"/>
      <c r="E22" s="43"/>
      <c r="F22" s="43"/>
      <c r="G22" s="43"/>
      <c r="H22" s="43"/>
      <c r="I22" s="43"/>
      <c r="J22" s="43"/>
      <c r="K22" s="44"/>
      <c r="L22" s="44"/>
      <c r="M22" s="45"/>
      <c r="N22" s="24"/>
      <c r="O22" s="5"/>
      <c r="P22" s="13"/>
      <c r="U22" s="3"/>
      <c r="W22" s="3"/>
      <c r="X22" s="14"/>
      <c r="Y22" s="3"/>
    </row>
    <row r="23" spans="2:27" x14ac:dyDescent="0.25">
      <c r="D23" s="5"/>
      <c r="E23" s="5"/>
      <c r="F23" s="5"/>
      <c r="H23" s="21"/>
      <c r="I23" s="21"/>
      <c r="J23" s="21"/>
      <c r="K23" s="77"/>
      <c r="L23" s="8"/>
      <c r="M23" s="8"/>
      <c r="N23" s="8"/>
      <c r="O23" s="5"/>
      <c r="P23" s="13"/>
      <c r="Y23" s="3"/>
    </row>
    <row r="24" spans="2:27" x14ac:dyDescent="0.25">
      <c r="D24" s="5"/>
      <c r="E24" s="5"/>
      <c r="F24" s="5"/>
      <c r="K24" s="5"/>
      <c r="L24" s="5"/>
      <c r="M24" s="5"/>
      <c r="Y24" s="3"/>
    </row>
    <row r="25" spans="2:27" x14ac:dyDescent="0.25">
      <c r="D25" s="5"/>
      <c r="E25" s="5"/>
      <c r="F25" s="5"/>
      <c r="L25" s="78"/>
      <c r="M25" s="78"/>
      <c r="N25" s="78"/>
      <c r="P25" s="13"/>
      <c r="Y25" s="3"/>
    </row>
    <row r="26" spans="2:27" x14ac:dyDescent="0.25">
      <c r="D26" s="5"/>
      <c r="E26" s="5"/>
      <c r="F26" s="5"/>
      <c r="K26" s="76"/>
      <c r="L26" s="76"/>
      <c r="M26" s="8"/>
      <c r="N26" s="8"/>
      <c r="P26" s="1"/>
      <c r="X26" s="1"/>
      <c r="Y26" s="3"/>
    </row>
    <row r="27" spans="2:27" x14ac:dyDescent="0.25">
      <c r="D27" s="5"/>
      <c r="E27" s="5"/>
      <c r="F27" s="5"/>
      <c r="K27" s="77"/>
      <c r="L27" s="8"/>
      <c r="M27" s="8"/>
      <c r="N27" s="8"/>
      <c r="P27" s="1"/>
      <c r="U27" s="3"/>
      <c r="W27" s="3"/>
      <c r="X27" s="14"/>
      <c r="Y27" s="3"/>
    </row>
    <row r="28" spans="2:27" x14ac:dyDescent="0.25">
      <c r="E28" s="17"/>
      <c r="L28" s="78"/>
      <c r="M28" s="78"/>
      <c r="N28" s="78"/>
      <c r="P28" s="13"/>
      <c r="Y28" s="3"/>
    </row>
    <row r="29" spans="2:27" x14ac:dyDescent="0.25">
      <c r="K29" s="77"/>
      <c r="L29" s="8"/>
      <c r="M29" s="8"/>
      <c r="N29" s="8"/>
      <c r="P29" s="1"/>
      <c r="Y29" s="3"/>
    </row>
    <row r="30" spans="2:27" x14ac:dyDescent="0.25">
      <c r="X30" s="1"/>
      <c r="Y30" s="3"/>
    </row>
    <row r="31" spans="2:27" x14ac:dyDescent="0.25">
      <c r="L31" s="78"/>
      <c r="M31" s="78"/>
      <c r="N31" s="78"/>
      <c r="P31" s="13"/>
      <c r="U31" s="3"/>
      <c r="W31" s="3"/>
      <c r="Y31" s="3"/>
    </row>
    <row r="32" spans="2:27" x14ac:dyDescent="0.25">
      <c r="K32" s="77"/>
      <c r="L32" s="8"/>
      <c r="M32" s="8"/>
      <c r="N32" s="8"/>
      <c r="P32" s="1"/>
      <c r="Y32" s="3"/>
    </row>
    <row r="33" spans="11:25" x14ac:dyDescent="0.25">
      <c r="K33" s="77"/>
      <c r="L33" s="8"/>
      <c r="M33" s="8"/>
      <c r="N33" s="8"/>
      <c r="P33" s="1"/>
      <c r="X33" s="1"/>
      <c r="Y33" s="3"/>
    </row>
    <row r="34" spans="11:25" x14ac:dyDescent="0.25">
      <c r="L34" s="78"/>
      <c r="M34" s="78"/>
      <c r="N34" s="78"/>
      <c r="P34" s="13"/>
      <c r="Y34" s="3"/>
    </row>
    <row r="35" spans="11:25" x14ac:dyDescent="0.25">
      <c r="K35" s="5"/>
      <c r="L35" s="5"/>
      <c r="M35" s="5"/>
      <c r="N35" s="5"/>
      <c r="Y35" s="3"/>
    </row>
    <row r="36" spans="11:25" x14ac:dyDescent="0.25">
      <c r="L36" s="78"/>
      <c r="M36" s="78"/>
      <c r="N36" s="78"/>
      <c r="P36" s="13"/>
      <c r="Y36" s="3"/>
    </row>
    <row r="37" spans="11:25" ht="13.8" thickBot="1" x14ac:dyDescent="0.3">
      <c r="K37" s="5"/>
      <c r="L37" s="5"/>
      <c r="M37" s="5"/>
      <c r="N37" s="18"/>
      <c r="O37" s="19"/>
      <c r="P37" s="20"/>
      <c r="U37" s="18"/>
      <c r="W37" s="18"/>
      <c r="X37" s="26"/>
      <c r="Y37" s="3"/>
    </row>
    <row r="38" spans="11:25" ht="13.8" thickTop="1" x14ac:dyDescent="0.25">
      <c r="U38" s="3"/>
      <c r="W38" s="3"/>
      <c r="X38" s="14"/>
      <c r="Y38" s="22"/>
    </row>
    <row r="39" spans="11:25" x14ac:dyDescent="0.25">
      <c r="P39" s="21"/>
      <c r="U39" s="18"/>
      <c r="W39" s="18"/>
      <c r="X39" s="23"/>
      <c r="Y39" s="22"/>
    </row>
    <row r="40" spans="11:25" x14ac:dyDescent="0.25">
      <c r="P40" s="21"/>
    </row>
    <row r="44" spans="11:25" s="1" customFormat="1" ht="21" x14ac:dyDescent="0.4">
      <c r="K44" s="2"/>
      <c r="L44" s="2"/>
      <c r="M44" s="2"/>
      <c r="N44" s="2"/>
      <c r="O44" s="2"/>
      <c r="P44" s="2"/>
    </row>
  </sheetData>
  <mergeCells count="16">
    <mergeCell ref="U11:V11"/>
    <mergeCell ref="C7:F7"/>
    <mergeCell ref="T7:Y7"/>
    <mergeCell ref="C4:L4"/>
    <mergeCell ref="C5:L5"/>
    <mergeCell ref="C1:E1"/>
    <mergeCell ref="T2:Y2"/>
    <mergeCell ref="T3:Y3"/>
    <mergeCell ref="C2:L2"/>
    <mergeCell ref="C3:L3"/>
    <mergeCell ref="L34:N34"/>
    <mergeCell ref="L36:N36"/>
    <mergeCell ref="Z16:AA18"/>
    <mergeCell ref="L25:N25"/>
    <mergeCell ref="L28:N28"/>
    <mergeCell ref="L31:N31"/>
  </mergeCells>
  <pageMargins left="0.70866141732283472" right="0.70866141732283472" top="0.74803149606299213" bottom="0.74803149606299213" header="0.31496062992125984" footer="0.31496062992125984"/>
  <pageSetup scale="3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DEUDA PÚBLICA GED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Leticia_Hernandez</dc:creator>
  <cp:lastModifiedBy>Eduardo Trejo Muñoz</cp:lastModifiedBy>
  <cp:lastPrinted>2018-11-28T21:45:20Z</cp:lastPrinted>
  <dcterms:created xsi:type="dcterms:W3CDTF">2009-02-16T17:52:36Z</dcterms:created>
  <dcterms:modified xsi:type="dcterms:W3CDTF">2022-04-21T20:37:15Z</dcterms:modified>
</cp:coreProperties>
</file>