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sana.duarte\Documents\2021\TRANSPARENCIA\"/>
    </mc:Choice>
  </mc:AlternateContent>
  <bookViews>
    <workbookView xWindow="0" yWindow="0" windowWidth="28800" windowHeight="12435"/>
  </bookViews>
  <sheets>
    <sheet name="2019" sheetId="1" r:id="rId1"/>
    <sheet name="2020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3" i="2" l="1"/>
  <c r="D43" i="2"/>
  <c r="C43" i="2"/>
  <c r="B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43" i="1"/>
  <c r="D43" i="1"/>
  <c r="C43" i="1"/>
  <c r="B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</calcChain>
</file>

<file path=xl/sharedStrings.xml><?xml version="1.0" encoding="utf-8"?>
<sst xmlns="http://schemas.openxmlformats.org/spreadsheetml/2006/main" count="96" uniqueCount="49">
  <si>
    <t>Participaciones y Fondos de Aportación a Municipios 2019</t>
  </si>
  <si>
    <t>Municipio</t>
  </si>
  <si>
    <t>Fondo General (FEIEF)</t>
  </si>
  <si>
    <t>Fondo de Fiscalización y Recaudación (FEIEF)</t>
  </si>
  <si>
    <t>Fondo de Fomento Municipal (FEIEF)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</si>
  <si>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</si>
  <si>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</si>
  <si>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</si>
  <si>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</si>
  <si>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</si>
  <si>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</si>
  <si>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</si>
  <si>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</si>
  <si>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</si>
  <si>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</si>
  <si>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</si>
  <si>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</si>
  <si>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</si>
  <si>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</si>
  <si>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</si>
  <si>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</si>
  <si>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</si>
  <si>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</si>
  <si>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</si>
  <si>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Otaez</t>
  </si>
  <si>
    <t>Pánuco de Coronado</t>
  </si>
  <si>
    <t>Peñón Blanco</t>
  </si>
  <si>
    <t>Poanas</t>
  </si>
  <si>
    <t>Pueblo Nuevo</t>
  </si>
  <si>
    <t>Rodeo</t>
  </si>
  <si>
    <t>San Bernardo</t>
  </si>
  <si>
    <t>San Dimas</t>
  </si>
  <si>
    <t>San Juan de Guadalupe</t>
  </si>
  <si>
    <t>San Juan del Rio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</si>
  <si>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</si>
  <si>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</si>
  <si>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</si>
  <si>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</si>
  <si>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</si>
  <si>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</si>
  <si>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</si>
  <si>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</si>
  <si>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</si>
  <si>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</si>
  <si>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</si>
  <si>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Sumas</t>
  </si>
  <si>
    <t>Es posible que las sumas no coincidan debido al redondeo</t>
  </si>
  <si>
    <t xml:space="preserve">Incluye FEIEF </t>
  </si>
  <si>
    <t>Participaciones y Fondos de Aportación a Municipios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</si>
</sst>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color rgb="FF000000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548DD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center"/>
    </xf>
    <xf numFmtId="0" fontId="0" fillId="2" borderId="0" xfId="0" applyFont="1" applyFill="1"/>
    <xf numFmtId="0" fontId="2" fillId="2" borderId="0" xfId="0" applyFont="1" applyFill="1" applyBorder="1" applyAlignment="1">
      <alignment horizontal="center"/>
    </xf>
    <xf numFmtId="4" fontId="3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 shrinkToFit="1"/>
    </xf>
    <xf numFmtId="4" fontId="4" fillId="0" borderId="1" xfId="0" applyNumberFormat="1" applyFont="1" applyBorder="1" applyProtection="1"/>
    <xf numFmtId="4" fontId="1" fillId="3" borderId="1" xfId="0" applyNumberFormat="1" applyFont="1" applyFill="1" applyBorder="1" applyAlignment="1" applyProtection="1">
      <alignment horizontal="center"/>
    </xf>
    <xf numFmtId="0" fontId="6" fillId="2" borderId="2" xfId="0" applyFont="1" applyFill="1" applyBorder="1" applyAlignment="1"/>
    <xf numFmtId="0" fontId="6" fillId="2" borderId="0" xfId="0" applyFont="1" applyFill="1" applyAlignment="1">
      <alignment horizontal="left"/>
    </xf>
    <xf numFmtId="4" fontId="5" fillId="0" borderId="1" xfId="0" applyNumberFormat="1" applyFont="1" applyBorder="1"/>
    <xf numFmtId="4" fontId="3" fillId="3" borderId="1" xfId="0" applyNumberFormat="1" applyFont="1" applyFill="1" applyBorder="1" applyAlignment="1" applyProtection="1">
      <alignment horizontal="center"/>
    </xf>
    <xf numFmtId="0" fontId="6" fillId="2" borderId="2" xfId="0" applyFont="1" applyFill="1" applyBorder="1" applyAlignment="1">
      <alignment horizontal="left"/>
    </xf>
    <xf numFmtId="4" fontId="7" fillId="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workbookViewId="0">
      <selection activeCell="A2" sqref="A2:E2"/>
    </sheetView>
  </sheetViews>
  <sheetFormatPr baseColWidth="10" defaultRowHeight="15" x14ac:dyDescent="0.25"/>
  <cols>
    <col min="1" max="1" width="20.85546875" bestFit="1" customWidth="1"/>
    <col min="2" max="2" width="19.28515625" bestFit="1" customWidth="1"/>
    <col min="3" max="3" width="17.7109375" bestFit="1" customWidth="1"/>
    <col min="4" max="4" width="19.28515625" bestFit="1" customWidth="1"/>
    <col min="5" max="5" width="23.28515625" bestFit="1" customWidth="1"/>
    <col min="6" max="6" width="2" customWidth="1"/>
  </cols>
  <sheetData>
    <row r="1" spans="1:6" ht="18" x14ac:dyDescent="0.25">
      <c r="A1" s="1" t="s">
        <v>0</v>
      </c>
      <c r="B1" s="1"/>
      <c r="C1" s="1"/>
      <c r="D1" s="1"/>
      <c r="E1" s="1"/>
      <c r="F1" s="2"/>
    </row>
    <row r="2" spans="1:6" x14ac:dyDescent="0.25">
      <c r="A2" s="3"/>
      <c r="B2" s="3"/>
      <c r="C2" s="3"/>
      <c r="D2" s="3"/>
      <c r="E2" s="3"/>
      <c r="F2" s="2"/>
    </row>
    <row r="3" spans="1:6" ht="51" x14ac:dyDescent="0.25">
      <c r="A3" s="4" t="s">
        <v>1</v>
      </c>
      <c r="B3" s="6" t="s">
        <v>2</v>
      </c>
      <c r="C3" s="6" t="s">
        <v>3</v>
      </c>
      <c r="D3" s="6" t="s">
        <v>4</v>
      </c>
      <c r="E3" s="5" t="s">
        <v>5</v>
      </c>
      <c r="F3" s="2"/>
    </row>
    <row r="4" spans="1:6" ht="15.75" x14ac:dyDescent="0.25">
      <c r="A4" s="7" t="s">
        <v>6</v>
      </c>
      <c r="B4" s="11">
        <v>1604490.7000000002</v>
      </c>
      <c r="C4" s="11">
        <v>66371.14</v>
      </c>
      <c r="D4" s="11">
        <v>610368.77</v>
      </c>
      <c r="E4" s="11">
        <f>SUM(B4:D4)</f>
        <v>2281230.6100000003</v>
      </c>
      <c r="F4" s="2"/>
    </row>
    <row r="5" spans="1:6" ht="15.75" x14ac:dyDescent="0.25">
      <c r="A5" s="7" t="s">
        <v>7</v>
      </c>
      <c r="B5" s="11">
        <v>416693.39</v>
      </c>
      <c r="C5" s="11">
        <v>17236.88</v>
      </c>
      <c r="D5" s="11">
        <v>158515.48000000001</v>
      </c>
      <c r="E5" s="11">
        <f t="shared" ref="E5:E42" si="0">SUM(B5:D5)</f>
        <v>592445.75</v>
      </c>
      <c r="F5" s="2"/>
    </row>
    <row r="6" spans="1:6" ht="15.75" x14ac:dyDescent="0.25">
      <c r="A6" s="7" t="s">
        <v>8</v>
      </c>
      <c r="B6" s="11">
        <v>411739.25</v>
      </c>
      <c r="C6" s="11">
        <v>17031.95</v>
      </c>
      <c r="D6" s="11">
        <v>156630.86000000002</v>
      </c>
      <c r="E6" s="11">
        <f t="shared" si="0"/>
        <v>585402.06000000006</v>
      </c>
      <c r="F6" s="2"/>
    </row>
    <row r="7" spans="1:6" ht="15.75" x14ac:dyDescent="0.25">
      <c r="A7" s="7" t="s">
        <v>9</v>
      </c>
      <c r="B7" s="11">
        <v>1721328.05</v>
      </c>
      <c r="C7" s="11">
        <v>71204.22</v>
      </c>
      <c r="D7" s="11">
        <v>654815.19999999995</v>
      </c>
      <c r="E7" s="11">
        <f t="shared" si="0"/>
        <v>2447347.4699999997</v>
      </c>
      <c r="F7" s="2"/>
    </row>
    <row r="8" spans="1:6" ht="15.75" x14ac:dyDescent="0.25">
      <c r="A8" s="7" t="s">
        <v>10</v>
      </c>
      <c r="B8" s="11">
        <v>30590729.68</v>
      </c>
      <c r="C8" s="11">
        <v>1265411.94</v>
      </c>
      <c r="D8" s="11">
        <v>11637104.52</v>
      </c>
      <c r="E8" s="11">
        <f t="shared" si="0"/>
        <v>43493246.140000001</v>
      </c>
      <c r="F8" s="2"/>
    </row>
    <row r="9" spans="1:6" ht="15.75" x14ac:dyDescent="0.25">
      <c r="A9" s="7" t="s">
        <v>11</v>
      </c>
      <c r="B9" s="11">
        <v>606837.65</v>
      </c>
      <c r="C9" s="11">
        <v>25102.36</v>
      </c>
      <c r="D9" s="11">
        <v>230848.8</v>
      </c>
      <c r="E9" s="11">
        <f t="shared" si="0"/>
        <v>862788.81</v>
      </c>
      <c r="F9" s="2"/>
    </row>
    <row r="10" spans="1:6" ht="15.75" x14ac:dyDescent="0.25">
      <c r="A10" s="7" t="s">
        <v>12</v>
      </c>
      <c r="B10" s="11">
        <v>16315461.399999999</v>
      </c>
      <c r="C10" s="11">
        <v>674903.14999999991</v>
      </c>
      <c r="D10" s="11">
        <v>6206610.0499999998</v>
      </c>
      <c r="E10" s="11">
        <f t="shared" si="0"/>
        <v>23196974.599999998</v>
      </c>
      <c r="F10" s="2"/>
    </row>
    <row r="11" spans="1:6" ht="15.75" x14ac:dyDescent="0.25">
      <c r="A11" s="7" t="s">
        <v>13</v>
      </c>
      <c r="B11" s="11">
        <v>1725202.54</v>
      </c>
      <c r="C11" s="11">
        <v>71364.5</v>
      </c>
      <c r="D11" s="11">
        <v>656289.1</v>
      </c>
      <c r="E11" s="11">
        <f t="shared" si="0"/>
        <v>2452856.14</v>
      </c>
      <c r="F11" s="2"/>
    </row>
    <row r="12" spans="1:6" ht="15.75" x14ac:dyDescent="0.25">
      <c r="A12" s="7" t="s">
        <v>14</v>
      </c>
      <c r="B12" s="11">
        <v>594799.47</v>
      </c>
      <c r="C12" s="11">
        <v>24604.39</v>
      </c>
      <c r="D12" s="11">
        <v>226269.33000000002</v>
      </c>
      <c r="E12" s="11">
        <f t="shared" si="0"/>
        <v>845673.19</v>
      </c>
      <c r="F12" s="2"/>
    </row>
    <row r="13" spans="1:6" ht="15.75" x14ac:dyDescent="0.25">
      <c r="A13" s="7" t="s">
        <v>15</v>
      </c>
      <c r="B13" s="11">
        <v>399283.26</v>
      </c>
      <c r="C13" s="11">
        <v>16516.689999999999</v>
      </c>
      <c r="D13" s="11">
        <v>151892.45000000001</v>
      </c>
      <c r="E13" s="11">
        <f t="shared" si="0"/>
        <v>567692.4</v>
      </c>
      <c r="F13" s="2"/>
    </row>
    <row r="14" spans="1:6" ht="15.75" x14ac:dyDescent="0.25">
      <c r="A14" s="7" t="s">
        <v>16</v>
      </c>
      <c r="B14" s="11">
        <v>426810.86</v>
      </c>
      <c r="C14" s="11">
        <v>17655.400000000001</v>
      </c>
      <c r="D14" s="11">
        <v>162364.31</v>
      </c>
      <c r="E14" s="11">
        <f t="shared" si="0"/>
        <v>606830.57000000007</v>
      </c>
      <c r="F14" s="2"/>
    </row>
    <row r="15" spans="1:6" ht="15.75" x14ac:dyDescent="0.25">
      <c r="A15" s="7" t="s">
        <v>17</v>
      </c>
      <c r="B15" s="11">
        <v>7234548.4500000002</v>
      </c>
      <c r="C15" s="11">
        <v>299263.33999999997</v>
      </c>
      <c r="D15" s="11">
        <v>2752114.69</v>
      </c>
      <c r="E15" s="11">
        <f t="shared" si="0"/>
        <v>10285926.48</v>
      </c>
      <c r="F15" s="2"/>
    </row>
    <row r="16" spans="1:6" ht="15.75" x14ac:dyDescent="0.25">
      <c r="A16" s="7" t="s">
        <v>18</v>
      </c>
      <c r="B16" s="11">
        <v>1308683.42</v>
      </c>
      <c r="C16" s="11">
        <v>54134.82</v>
      </c>
      <c r="D16" s="11">
        <v>497839.9</v>
      </c>
      <c r="E16" s="11">
        <f t="shared" si="0"/>
        <v>1860658.1400000001</v>
      </c>
      <c r="F16" s="2"/>
    </row>
    <row r="17" spans="1:6" ht="15.75" x14ac:dyDescent="0.25">
      <c r="A17" s="7" t="s">
        <v>19</v>
      </c>
      <c r="B17" s="11">
        <v>1849782.58</v>
      </c>
      <c r="C17" s="11">
        <v>76517.86</v>
      </c>
      <c r="D17" s="11">
        <v>703680.94000000006</v>
      </c>
      <c r="E17" s="11">
        <f t="shared" si="0"/>
        <v>2629981.3800000004</v>
      </c>
      <c r="F17" s="2"/>
    </row>
    <row r="18" spans="1:6" ht="15.75" x14ac:dyDescent="0.25">
      <c r="A18" s="7" t="s">
        <v>20</v>
      </c>
      <c r="B18" s="11">
        <v>712331.60000000009</v>
      </c>
      <c r="C18" s="11">
        <v>29466.21</v>
      </c>
      <c r="D18" s="11">
        <v>270980.06</v>
      </c>
      <c r="E18" s="11">
        <f t="shared" si="0"/>
        <v>1012777.8700000001</v>
      </c>
      <c r="F18" s="2"/>
    </row>
    <row r="19" spans="1:6" ht="15.75" x14ac:dyDescent="0.25">
      <c r="A19" s="7" t="s">
        <v>21</v>
      </c>
      <c r="B19" s="11">
        <v>999017.83000000007</v>
      </c>
      <c r="C19" s="11">
        <v>41325.229999999996</v>
      </c>
      <c r="D19" s="11">
        <v>380039.17</v>
      </c>
      <c r="E19" s="11">
        <f t="shared" si="0"/>
        <v>1420382.23</v>
      </c>
      <c r="F19" s="2"/>
    </row>
    <row r="20" spans="1:6" ht="15.75" x14ac:dyDescent="0.25">
      <c r="A20" s="7" t="s">
        <v>22</v>
      </c>
      <c r="B20" s="11">
        <v>581655.54</v>
      </c>
      <c r="C20" s="11">
        <v>24060.68</v>
      </c>
      <c r="D20" s="11">
        <v>221269.21000000002</v>
      </c>
      <c r="E20" s="11">
        <f t="shared" si="0"/>
        <v>826985.43000000017</v>
      </c>
      <c r="F20" s="2"/>
    </row>
    <row r="21" spans="1:6" ht="15.75" x14ac:dyDescent="0.25">
      <c r="A21" s="7" t="s">
        <v>23</v>
      </c>
      <c r="B21" s="11">
        <v>655740.65</v>
      </c>
      <c r="C21" s="11">
        <v>27125.279999999999</v>
      </c>
      <c r="D21" s="11">
        <v>249452.13999999998</v>
      </c>
      <c r="E21" s="11">
        <f t="shared" si="0"/>
        <v>932318.07000000007</v>
      </c>
      <c r="F21" s="2"/>
    </row>
    <row r="22" spans="1:6" ht="15.75" x14ac:dyDescent="0.25">
      <c r="A22" s="7" t="s">
        <v>24</v>
      </c>
      <c r="B22" s="11">
        <v>437258.34</v>
      </c>
      <c r="C22" s="11">
        <v>18087.57</v>
      </c>
      <c r="D22" s="11">
        <v>166338.66</v>
      </c>
      <c r="E22" s="11">
        <f t="shared" si="0"/>
        <v>621684.57000000007</v>
      </c>
      <c r="F22" s="2"/>
    </row>
    <row r="23" spans="1:6" ht="15.75" x14ac:dyDescent="0.25">
      <c r="A23" s="7" t="s">
        <v>25</v>
      </c>
      <c r="B23" s="11">
        <v>686510.51</v>
      </c>
      <c r="C23" s="11">
        <v>28398.1</v>
      </c>
      <c r="D23" s="11">
        <v>261157.37</v>
      </c>
      <c r="E23" s="11">
        <f t="shared" si="0"/>
        <v>976065.98</v>
      </c>
      <c r="F23" s="2"/>
    </row>
    <row r="24" spans="1:6" ht="15.75" x14ac:dyDescent="0.25">
      <c r="A24" s="7" t="s">
        <v>26</v>
      </c>
      <c r="B24" s="11">
        <v>630070.26</v>
      </c>
      <c r="C24" s="11">
        <v>26063.4</v>
      </c>
      <c r="D24" s="11">
        <v>239686.76</v>
      </c>
      <c r="E24" s="11">
        <f t="shared" si="0"/>
        <v>895820.42</v>
      </c>
      <c r="F24" s="2"/>
    </row>
    <row r="25" spans="1:6" ht="15.75" x14ac:dyDescent="0.25">
      <c r="A25" s="7" t="s">
        <v>27</v>
      </c>
      <c r="B25" s="11">
        <v>1263561.8700000001</v>
      </c>
      <c r="C25" s="11">
        <v>52268.319999999992</v>
      </c>
      <c r="D25" s="11">
        <v>480675.07</v>
      </c>
      <c r="E25" s="11">
        <f t="shared" si="0"/>
        <v>1796505.2600000002</v>
      </c>
      <c r="F25" s="2"/>
    </row>
    <row r="26" spans="1:6" ht="15.75" x14ac:dyDescent="0.25">
      <c r="A26" s="7" t="s">
        <v>28</v>
      </c>
      <c r="B26" s="11">
        <v>2440546.2400000002</v>
      </c>
      <c r="C26" s="11">
        <v>100955.3</v>
      </c>
      <c r="D26" s="11">
        <v>928414.99</v>
      </c>
      <c r="E26" s="11">
        <f t="shared" si="0"/>
        <v>3469916.5300000003</v>
      </c>
      <c r="F26" s="2"/>
    </row>
    <row r="27" spans="1:6" ht="15.75" x14ac:dyDescent="0.25">
      <c r="A27" s="7" t="s">
        <v>29</v>
      </c>
      <c r="B27" s="11">
        <v>734928.45</v>
      </c>
      <c r="C27" s="11">
        <v>30400.95</v>
      </c>
      <c r="D27" s="11">
        <v>279576.19</v>
      </c>
      <c r="E27" s="11">
        <f t="shared" si="0"/>
        <v>1044905.5899999999</v>
      </c>
      <c r="F27" s="2"/>
    </row>
    <row r="28" spans="1:6" ht="15.75" x14ac:dyDescent="0.25">
      <c r="A28" s="7" t="s">
        <v>30</v>
      </c>
      <c r="B28" s="11">
        <v>384971.64</v>
      </c>
      <c r="C28" s="11">
        <v>15924.68</v>
      </c>
      <c r="D28" s="11">
        <v>146448.13999999998</v>
      </c>
      <c r="E28" s="11">
        <f t="shared" si="0"/>
        <v>547344.46</v>
      </c>
      <c r="F28" s="2"/>
    </row>
    <row r="29" spans="1:6" ht="15.75" x14ac:dyDescent="0.25">
      <c r="A29" s="7" t="s">
        <v>31</v>
      </c>
      <c r="B29" s="11">
        <v>1003282.93</v>
      </c>
      <c r="C29" s="11">
        <v>41501.660000000003</v>
      </c>
      <c r="D29" s="11">
        <v>381661.65</v>
      </c>
      <c r="E29" s="11">
        <f t="shared" si="0"/>
        <v>1426446.2400000002</v>
      </c>
      <c r="F29" s="2"/>
    </row>
    <row r="30" spans="1:6" ht="15.75" x14ac:dyDescent="0.25">
      <c r="A30" s="7" t="s">
        <v>32</v>
      </c>
      <c r="B30" s="11">
        <v>445266.62</v>
      </c>
      <c r="C30" s="11">
        <v>18418.84</v>
      </c>
      <c r="D30" s="11">
        <v>169385.13</v>
      </c>
      <c r="E30" s="11">
        <f t="shared" si="0"/>
        <v>633070.59000000008</v>
      </c>
      <c r="F30" s="2"/>
    </row>
    <row r="31" spans="1:6" ht="15.75" x14ac:dyDescent="0.25">
      <c r="A31" s="7" t="s">
        <v>33</v>
      </c>
      <c r="B31" s="11">
        <v>699939.12</v>
      </c>
      <c r="C31" s="11">
        <v>28953.589999999997</v>
      </c>
      <c r="D31" s="11">
        <v>266265.79000000004</v>
      </c>
      <c r="E31" s="11">
        <f t="shared" si="0"/>
        <v>995158.5</v>
      </c>
      <c r="F31" s="2"/>
    </row>
    <row r="32" spans="1:6" ht="15.75" x14ac:dyDescent="0.25">
      <c r="A32" s="7" t="s">
        <v>34</v>
      </c>
      <c r="B32" s="11">
        <v>365358.23</v>
      </c>
      <c r="C32" s="11">
        <v>15113.35</v>
      </c>
      <c r="D32" s="11">
        <v>138986.94999999998</v>
      </c>
      <c r="E32" s="11">
        <f t="shared" si="0"/>
        <v>519458.52999999991</v>
      </c>
      <c r="F32" s="2"/>
    </row>
    <row r="33" spans="1:6" ht="15.75" x14ac:dyDescent="0.25">
      <c r="A33" s="7" t="s">
        <v>35</v>
      </c>
      <c r="B33" s="11">
        <v>357947.85</v>
      </c>
      <c r="C33" s="11">
        <v>14806.82</v>
      </c>
      <c r="D33" s="11">
        <v>136167.94999999998</v>
      </c>
      <c r="E33" s="11">
        <f t="shared" si="0"/>
        <v>508922.62</v>
      </c>
      <c r="F33" s="2"/>
    </row>
    <row r="34" spans="1:6" ht="15.75" x14ac:dyDescent="0.25">
      <c r="A34" s="7" t="s">
        <v>36</v>
      </c>
      <c r="B34" s="11">
        <v>490918.09</v>
      </c>
      <c r="C34" s="11">
        <v>20307.25</v>
      </c>
      <c r="D34" s="11">
        <v>186751.53</v>
      </c>
      <c r="E34" s="11">
        <f t="shared" si="0"/>
        <v>697976.87</v>
      </c>
      <c r="F34" s="2"/>
    </row>
    <row r="35" spans="1:6" ht="15.75" x14ac:dyDescent="0.25">
      <c r="A35" s="7" t="s">
        <v>37</v>
      </c>
      <c r="B35" s="11">
        <v>2317794.67</v>
      </c>
      <c r="C35" s="11">
        <v>95877.58</v>
      </c>
      <c r="D35" s="11">
        <v>881718.71000000008</v>
      </c>
      <c r="E35" s="11">
        <f t="shared" si="0"/>
        <v>3295390.96</v>
      </c>
      <c r="F35" s="2"/>
    </row>
    <row r="36" spans="1:6" ht="15.75" x14ac:dyDescent="0.25">
      <c r="A36" s="7" t="s">
        <v>38</v>
      </c>
      <c r="B36" s="11">
        <v>469639.71</v>
      </c>
      <c r="C36" s="11">
        <v>19427.05</v>
      </c>
      <c r="D36" s="11">
        <v>178656.94999999998</v>
      </c>
      <c r="E36" s="11">
        <f t="shared" si="0"/>
        <v>667723.71</v>
      </c>
      <c r="F36" s="2"/>
    </row>
    <row r="37" spans="1:6" ht="15.75" x14ac:dyDescent="0.25">
      <c r="A37" s="7" t="s">
        <v>39</v>
      </c>
      <c r="B37" s="11">
        <v>1331693.0900000001</v>
      </c>
      <c r="C37" s="11">
        <v>55086.64</v>
      </c>
      <c r="D37" s="11">
        <v>506593.06</v>
      </c>
      <c r="E37" s="11">
        <f t="shared" si="0"/>
        <v>1893372.79</v>
      </c>
      <c r="F37" s="2"/>
    </row>
    <row r="38" spans="1:6" ht="15.75" x14ac:dyDescent="0.25">
      <c r="A38" s="7" t="s">
        <v>40</v>
      </c>
      <c r="B38" s="11">
        <v>637015.5</v>
      </c>
      <c r="C38" s="11">
        <v>26350.7</v>
      </c>
      <c r="D38" s="11">
        <v>242328.84</v>
      </c>
      <c r="E38" s="11">
        <f t="shared" si="0"/>
        <v>905695.03999999992</v>
      </c>
      <c r="F38" s="2"/>
    </row>
    <row r="39" spans="1:6" ht="15.75" x14ac:dyDescent="0.25">
      <c r="A39" s="7" t="s">
        <v>41</v>
      </c>
      <c r="B39" s="11">
        <v>1151100.01</v>
      </c>
      <c r="C39" s="11">
        <v>47616.25</v>
      </c>
      <c r="D39" s="11">
        <v>437893.13999999996</v>
      </c>
      <c r="E39" s="11">
        <f t="shared" si="0"/>
        <v>1636609.4</v>
      </c>
      <c r="F39" s="2"/>
    </row>
    <row r="40" spans="1:6" ht="15.75" x14ac:dyDescent="0.25">
      <c r="A40" s="7" t="s">
        <v>42</v>
      </c>
      <c r="B40" s="11">
        <v>566445.71</v>
      </c>
      <c r="C40" s="11">
        <v>23431.52</v>
      </c>
      <c r="D40" s="11">
        <v>215483.16999999998</v>
      </c>
      <c r="E40" s="11">
        <f t="shared" si="0"/>
        <v>805360.39999999991</v>
      </c>
      <c r="F40" s="2"/>
    </row>
    <row r="41" spans="1:6" ht="15.75" x14ac:dyDescent="0.25">
      <c r="A41" s="7" t="s">
        <v>43</v>
      </c>
      <c r="B41" s="11">
        <v>1103031.3399999999</v>
      </c>
      <c r="C41" s="11">
        <v>45627.840000000004</v>
      </c>
      <c r="D41" s="11">
        <v>419607.23000000004</v>
      </c>
      <c r="E41" s="11">
        <f t="shared" si="0"/>
        <v>1568266.41</v>
      </c>
      <c r="F41" s="2"/>
    </row>
    <row r="42" spans="1:6" ht="15.75" x14ac:dyDescent="0.25">
      <c r="A42" s="7" t="s">
        <v>44</v>
      </c>
      <c r="B42" s="11">
        <v>1347104.47</v>
      </c>
      <c r="C42" s="11">
        <v>55724.14</v>
      </c>
      <c r="D42" s="11">
        <v>512455.76</v>
      </c>
      <c r="E42" s="11">
        <f t="shared" si="0"/>
        <v>1915284.3699999999</v>
      </c>
      <c r="F42" s="2"/>
    </row>
    <row r="43" spans="1:6" ht="18" x14ac:dyDescent="0.25">
      <c r="A43" s="8" t="s">
        <v>45</v>
      </c>
      <c r="B43" s="14">
        <f>SUM(B4:B42)</f>
        <v>87019520.970000044</v>
      </c>
      <c r="C43" s="14">
        <f t="shared" ref="C43:E43" si="1">SUM(C4:C42)</f>
        <v>3599637.5899999989</v>
      </c>
      <c r="D43" s="14">
        <f t="shared" si="1"/>
        <v>33103338.020000003</v>
      </c>
      <c r="E43" s="14">
        <f t="shared" si="1"/>
        <v>123722496.58000003</v>
      </c>
      <c r="F43" s="2"/>
    </row>
    <row r="44" spans="1:6" x14ac:dyDescent="0.25">
      <c r="A44" s="9" t="s">
        <v>46</v>
      </c>
      <c r="B44" s="9"/>
      <c r="C44" s="9"/>
      <c r="D44" s="9"/>
      <c r="E44" s="9"/>
      <c r="F44" s="2"/>
    </row>
    <row r="45" spans="1:6" x14ac:dyDescent="0.25">
      <c r="A45" s="10" t="s">
        <v>47</v>
      </c>
      <c r="B45" s="10"/>
      <c r="C45" s="10"/>
      <c r="D45" s="10"/>
      <c r="E45" s="10"/>
      <c r="F45" s="2"/>
    </row>
  </sheetData>
  <mergeCells count="3">
    <mergeCell ref="A1:E1"/>
    <mergeCell ref="A2:E2"/>
    <mergeCell ref="A45:E4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workbookViewId="0">
      <selection activeCell="A2" sqref="A2:E2"/>
    </sheetView>
  </sheetViews>
  <sheetFormatPr baseColWidth="10" defaultRowHeight="15" x14ac:dyDescent="0.25"/>
  <cols>
    <col min="1" max="2" width="20.85546875" bestFit="1" customWidth="1"/>
    <col min="3" max="4" width="19.28515625" bestFit="1" customWidth="1"/>
    <col min="5" max="5" width="20.85546875" bestFit="1" customWidth="1"/>
  </cols>
  <sheetData>
    <row r="1" spans="1:5" ht="18" x14ac:dyDescent="0.25">
      <c r="A1" s="1" t="s">
        <v>48</v>
      </c>
      <c r="B1" s="1"/>
      <c r="C1" s="1"/>
      <c r="D1" s="1"/>
      <c r="E1" s="1"/>
    </row>
    <row r="2" spans="1:5" x14ac:dyDescent="0.25">
      <c r="A2" s="3"/>
      <c r="B2" s="3"/>
      <c r="C2" s="3"/>
      <c r="D2" s="3"/>
      <c r="E2" s="3"/>
    </row>
    <row r="3" spans="1:5" ht="51" x14ac:dyDescent="0.25">
      <c r="A3" s="4" t="s">
        <v>1</v>
      </c>
      <c r="B3" s="6" t="s">
        <v>2</v>
      </c>
      <c r="C3" s="6" t="s">
        <v>3</v>
      </c>
      <c r="D3" s="6" t="s">
        <v>4</v>
      </c>
      <c r="E3" s="5" t="s">
        <v>5</v>
      </c>
    </row>
    <row r="4" spans="1:5" ht="15.75" x14ac:dyDescent="0.25">
      <c r="A4" s="7" t="s">
        <v>6</v>
      </c>
      <c r="B4" s="11">
        <v>3415617.71</v>
      </c>
      <c r="C4" s="11">
        <v>275050.58999999997</v>
      </c>
      <c r="D4" s="11">
        <v>1293672.69</v>
      </c>
      <c r="E4" s="11">
        <f>SUM(B4:D4)</f>
        <v>4984340.99</v>
      </c>
    </row>
    <row r="5" spans="1:5" ht="15.75" x14ac:dyDescent="0.25">
      <c r="A5" s="7" t="s">
        <v>7</v>
      </c>
      <c r="B5" s="11">
        <v>888276.25</v>
      </c>
      <c r="C5" s="11">
        <v>71532.22</v>
      </c>
      <c r="D5" s="11">
        <v>336436.41000000003</v>
      </c>
      <c r="E5" s="11">
        <f t="shared" ref="E5:E42" si="0">SUM(B5:D5)</f>
        <v>1296244.8799999999</v>
      </c>
    </row>
    <row r="6" spans="1:5" ht="15.75" x14ac:dyDescent="0.25">
      <c r="A6" s="7" t="s">
        <v>8</v>
      </c>
      <c r="B6" s="11">
        <v>874453.4</v>
      </c>
      <c r="C6" s="11">
        <v>70416.14</v>
      </c>
      <c r="D6" s="11">
        <v>331200.75</v>
      </c>
      <c r="E6" s="11">
        <f t="shared" si="0"/>
        <v>1276070.29</v>
      </c>
    </row>
    <row r="7" spans="1:5" ht="15.75" x14ac:dyDescent="0.25">
      <c r="A7" s="7" t="s">
        <v>9</v>
      </c>
      <c r="B7" s="11">
        <v>3666808.15</v>
      </c>
      <c r="C7" s="11">
        <v>295282.63</v>
      </c>
      <c r="D7" s="11">
        <v>1388814.55</v>
      </c>
      <c r="E7" s="11">
        <f t="shared" si="0"/>
        <v>5350905.33</v>
      </c>
    </row>
    <row r="8" spans="1:5" ht="15.75" x14ac:dyDescent="0.25">
      <c r="A8" s="7" t="s">
        <v>10</v>
      </c>
      <c r="B8" s="11">
        <v>65728520.32</v>
      </c>
      <c r="C8" s="11">
        <v>5293575.84</v>
      </c>
      <c r="D8" s="11">
        <v>24895292.079999998</v>
      </c>
      <c r="E8" s="11">
        <f t="shared" si="0"/>
        <v>95917388.239999995</v>
      </c>
    </row>
    <row r="9" spans="1:5" ht="15.75" x14ac:dyDescent="0.25">
      <c r="A9" s="7" t="s">
        <v>11</v>
      </c>
      <c r="B9" s="11">
        <v>1281808.76</v>
      </c>
      <c r="C9" s="11">
        <v>103211.39</v>
      </c>
      <c r="D9" s="11">
        <v>485478.96</v>
      </c>
      <c r="E9" s="11">
        <f t="shared" si="0"/>
        <v>1870499.1099999999</v>
      </c>
    </row>
    <row r="10" spans="1:5" ht="15.75" x14ac:dyDescent="0.25">
      <c r="A10" s="7" t="s">
        <v>12</v>
      </c>
      <c r="B10" s="11">
        <v>34723267.130000003</v>
      </c>
      <c r="C10" s="11">
        <v>2796173.96</v>
      </c>
      <c r="D10" s="11">
        <v>13151495.789999999</v>
      </c>
      <c r="E10" s="11">
        <f t="shared" si="0"/>
        <v>50670936.880000003</v>
      </c>
    </row>
    <row r="11" spans="1:5" ht="15.75" x14ac:dyDescent="0.25">
      <c r="A11" s="7" t="s">
        <v>13</v>
      </c>
      <c r="B11" s="11">
        <v>3669445.04</v>
      </c>
      <c r="C11" s="11">
        <v>295487.91000000003</v>
      </c>
      <c r="D11" s="11">
        <v>1389807.18</v>
      </c>
      <c r="E11" s="11">
        <f t="shared" si="0"/>
        <v>5354740.13</v>
      </c>
    </row>
    <row r="12" spans="1:5" ht="15.75" x14ac:dyDescent="0.25">
      <c r="A12" s="7" t="s">
        <v>14</v>
      </c>
      <c r="B12" s="11">
        <v>1258531.07</v>
      </c>
      <c r="C12" s="11">
        <v>101339.07</v>
      </c>
      <c r="D12" s="11">
        <v>476665.85</v>
      </c>
      <c r="E12" s="11">
        <f t="shared" si="0"/>
        <v>1836535.9900000002</v>
      </c>
    </row>
    <row r="13" spans="1:5" ht="15.75" x14ac:dyDescent="0.25">
      <c r="A13" s="7" t="s">
        <v>15</v>
      </c>
      <c r="B13" s="11">
        <v>847080.56</v>
      </c>
      <c r="C13" s="11">
        <v>68210.64</v>
      </c>
      <c r="D13" s="11">
        <v>320831.35999999999</v>
      </c>
      <c r="E13" s="11">
        <f t="shared" si="0"/>
        <v>1236122.56</v>
      </c>
    </row>
    <row r="14" spans="1:5" ht="15.75" x14ac:dyDescent="0.25">
      <c r="A14" s="7" t="s">
        <v>16</v>
      </c>
      <c r="B14" s="11">
        <v>904963.52</v>
      </c>
      <c r="C14" s="11">
        <v>72870.61</v>
      </c>
      <c r="D14" s="11">
        <v>342754.88</v>
      </c>
      <c r="E14" s="11">
        <f t="shared" si="0"/>
        <v>1320589.01</v>
      </c>
    </row>
    <row r="15" spans="1:5" ht="15.75" x14ac:dyDescent="0.25">
      <c r="A15" s="7" t="s">
        <v>17</v>
      </c>
      <c r="B15" s="11">
        <v>15477631.800000001</v>
      </c>
      <c r="C15" s="11">
        <v>1246454.52</v>
      </c>
      <c r="D15" s="11">
        <v>5862244.7599999998</v>
      </c>
      <c r="E15" s="11">
        <f t="shared" si="0"/>
        <v>22586331.079999998</v>
      </c>
    </row>
    <row r="16" spans="1:5" ht="15.75" x14ac:dyDescent="0.25">
      <c r="A16" s="7" t="s">
        <v>18</v>
      </c>
      <c r="B16" s="11">
        <v>2788536.27</v>
      </c>
      <c r="C16" s="11">
        <v>224557.41999999998</v>
      </c>
      <c r="D16" s="11">
        <v>1056164.55</v>
      </c>
      <c r="E16" s="11">
        <f t="shared" si="0"/>
        <v>4069258.24</v>
      </c>
    </row>
    <row r="17" spans="1:5" ht="15.75" x14ac:dyDescent="0.25">
      <c r="A17" s="7" t="s">
        <v>19</v>
      </c>
      <c r="B17" s="11">
        <v>3993615.05</v>
      </c>
      <c r="C17" s="11">
        <v>321652.92000000004</v>
      </c>
      <c r="D17" s="11">
        <v>1512634.22</v>
      </c>
      <c r="E17" s="11">
        <f t="shared" si="0"/>
        <v>5827902.1899999995</v>
      </c>
    </row>
    <row r="18" spans="1:5" ht="15.75" x14ac:dyDescent="0.25">
      <c r="A18" s="7" t="s">
        <v>20</v>
      </c>
      <c r="B18" s="11">
        <v>1515799.37</v>
      </c>
      <c r="C18" s="11">
        <v>122062.83</v>
      </c>
      <c r="D18" s="11">
        <v>574110.82000000007</v>
      </c>
      <c r="E18" s="11">
        <f t="shared" si="0"/>
        <v>2211973.0200000005</v>
      </c>
    </row>
    <row r="19" spans="1:5" ht="15.75" x14ac:dyDescent="0.25">
      <c r="A19" s="7" t="s">
        <v>21</v>
      </c>
      <c r="B19" s="11">
        <v>2130751.88</v>
      </c>
      <c r="C19" s="11">
        <v>171588.46</v>
      </c>
      <c r="D19" s="11">
        <v>807028.67999999993</v>
      </c>
      <c r="E19" s="11">
        <f t="shared" si="0"/>
        <v>3109369.0199999996</v>
      </c>
    </row>
    <row r="20" spans="1:5" ht="15.75" x14ac:dyDescent="0.25">
      <c r="A20" s="7" t="s">
        <v>22</v>
      </c>
      <c r="B20" s="11">
        <v>1233207.5900000001</v>
      </c>
      <c r="C20" s="11">
        <v>99302.52</v>
      </c>
      <c r="D20" s="11">
        <v>467074.43</v>
      </c>
      <c r="E20" s="11">
        <f t="shared" si="0"/>
        <v>1799584.54</v>
      </c>
    </row>
    <row r="21" spans="1:5" ht="15.75" x14ac:dyDescent="0.25">
      <c r="A21" s="7" t="s">
        <v>23</v>
      </c>
      <c r="B21" s="11">
        <v>1392157.1400000001</v>
      </c>
      <c r="C21" s="11">
        <v>112102.9</v>
      </c>
      <c r="D21" s="11">
        <v>527280.08000000007</v>
      </c>
      <c r="E21" s="11">
        <f t="shared" si="0"/>
        <v>2031540.12</v>
      </c>
    </row>
    <row r="22" spans="1:5" ht="15.75" x14ac:dyDescent="0.25">
      <c r="A22" s="7" t="s">
        <v>24</v>
      </c>
      <c r="B22" s="11">
        <v>930030.16999999993</v>
      </c>
      <c r="C22" s="11">
        <v>74892.709999999992</v>
      </c>
      <c r="D22" s="11">
        <v>352249.72</v>
      </c>
      <c r="E22" s="11">
        <f t="shared" si="0"/>
        <v>1357172.5999999999</v>
      </c>
    </row>
    <row r="23" spans="1:5" ht="15.75" x14ac:dyDescent="0.25">
      <c r="A23" s="7" t="s">
        <v>25</v>
      </c>
      <c r="B23" s="11">
        <v>1459124.09</v>
      </c>
      <c r="C23" s="11">
        <v>117498.59</v>
      </c>
      <c r="D23" s="11">
        <v>552644.76</v>
      </c>
      <c r="E23" s="11">
        <f t="shared" si="0"/>
        <v>2129267.4400000004</v>
      </c>
    </row>
    <row r="24" spans="1:5" ht="15.75" x14ac:dyDescent="0.25">
      <c r="A24" s="7" t="s">
        <v>26</v>
      </c>
      <c r="B24" s="11">
        <v>1340655.6099999999</v>
      </c>
      <c r="C24" s="11">
        <v>107959.22</v>
      </c>
      <c r="D24" s="11">
        <v>507774.56</v>
      </c>
      <c r="E24" s="11">
        <f t="shared" si="0"/>
        <v>1956389.39</v>
      </c>
    </row>
    <row r="25" spans="1:5" ht="15.75" x14ac:dyDescent="0.25">
      <c r="A25" s="7" t="s">
        <v>27</v>
      </c>
      <c r="B25" s="11">
        <v>2679515.85</v>
      </c>
      <c r="C25" s="11">
        <v>215764.95</v>
      </c>
      <c r="D25" s="11">
        <v>1014863.1</v>
      </c>
      <c r="E25" s="11">
        <f t="shared" si="0"/>
        <v>3910143.9000000004</v>
      </c>
    </row>
    <row r="26" spans="1:5" ht="15.75" x14ac:dyDescent="0.25">
      <c r="A26" s="7" t="s">
        <v>28</v>
      </c>
      <c r="B26" s="11">
        <v>5182108.16</v>
      </c>
      <c r="C26" s="11">
        <v>417288.65</v>
      </c>
      <c r="D26" s="11">
        <v>1962722.8</v>
      </c>
      <c r="E26" s="11">
        <f t="shared" si="0"/>
        <v>7562119.6100000003</v>
      </c>
    </row>
    <row r="27" spans="1:5" ht="15.75" x14ac:dyDescent="0.25">
      <c r="A27" s="7" t="s">
        <v>29</v>
      </c>
      <c r="B27" s="11">
        <v>1566288.21</v>
      </c>
      <c r="C27" s="11">
        <v>126131.06</v>
      </c>
      <c r="D27" s="11">
        <v>593234.91</v>
      </c>
      <c r="E27" s="11">
        <f t="shared" si="0"/>
        <v>2285654.1800000002</v>
      </c>
    </row>
    <row r="28" spans="1:5" ht="15.75" x14ac:dyDescent="0.25">
      <c r="A28" s="7" t="s">
        <v>30</v>
      </c>
      <c r="B28" s="11">
        <v>817921.35</v>
      </c>
      <c r="C28" s="11">
        <v>65862.84</v>
      </c>
      <c r="D28" s="11">
        <v>309788</v>
      </c>
      <c r="E28" s="11">
        <f t="shared" si="0"/>
        <v>1193572.19</v>
      </c>
    </row>
    <row r="29" spans="1:5" ht="15.75" x14ac:dyDescent="0.25">
      <c r="A29" s="7" t="s">
        <v>31</v>
      </c>
      <c r="B29" s="11">
        <v>2120931.0499999998</v>
      </c>
      <c r="C29" s="11">
        <v>170778.22999999998</v>
      </c>
      <c r="D29" s="11">
        <v>803295.3</v>
      </c>
      <c r="E29" s="11">
        <f t="shared" si="0"/>
        <v>3095004.58</v>
      </c>
    </row>
    <row r="30" spans="1:5" ht="15.75" x14ac:dyDescent="0.25">
      <c r="A30" s="7" t="s">
        <v>32</v>
      </c>
      <c r="B30" s="11">
        <v>943423.1</v>
      </c>
      <c r="C30" s="11">
        <v>75966.94</v>
      </c>
      <c r="D30" s="11">
        <v>357318.62</v>
      </c>
      <c r="E30" s="11">
        <f t="shared" si="0"/>
        <v>1376708.6600000001</v>
      </c>
    </row>
    <row r="31" spans="1:5" ht="15.75" x14ac:dyDescent="0.25">
      <c r="A31" s="7" t="s">
        <v>33</v>
      </c>
      <c r="B31" s="11">
        <v>1493466.53</v>
      </c>
      <c r="C31" s="11">
        <v>120268.82</v>
      </c>
      <c r="D31" s="11">
        <v>565655.09</v>
      </c>
      <c r="E31" s="11">
        <f t="shared" si="0"/>
        <v>2179390.44</v>
      </c>
    </row>
    <row r="32" spans="1:5" ht="15.75" x14ac:dyDescent="0.25">
      <c r="A32" s="7" t="s">
        <v>34</v>
      </c>
      <c r="B32" s="11">
        <v>777076.36</v>
      </c>
      <c r="C32" s="11">
        <v>62575.65</v>
      </c>
      <c r="D32" s="11">
        <v>294319.42</v>
      </c>
      <c r="E32" s="11">
        <f t="shared" si="0"/>
        <v>1133971.43</v>
      </c>
    </row>
    <row r="33" spans="1:5" ht="15.75" x14ac:dyDescent="0.25">
      <c r="A33" s="7" t="s">
        <v>35</v>
      </c>
      <c r="B33" s="11">
        <v>761419.24</v>
      </c>
      <c r="C33" s="11">
        <v>61315.79</v>
      </c>
      <c r="D33" s="11">
        <v>288393.64</v>
      </c>
      <c r="E33" s="11">
        <f t="shared" si="0"/>
        <v>1111128.67</v>
      </c>
    </row>
    <row r="34" spans="1:5" ht="15.75" x14ac:dyDescent="0.25">
      <c r="A34" s="7" t="s">
        <v>36</v>
      </c>
      <c r="B34" s="11">
        <v>1042900.19</v>
      </c>
      <c r="C34" s="11">
        <v>83980.760000000009</v>
      </c>
      <c r="D34" s="11">
        <v>394999.49</v>
      </c>
      <c r="E34" s="11">
        <f t="shared" si="0"/>
        <v>1521880.44</v>
      </c>
    </row>
    <row r="35" spans="1:5" ht="15.75" x14ac:dyDescent="0.25">
      <c r="A35" s="7" t="s">
        <v>37</v>
      </c>
      <c r="B35" s="11">
        <v>4952859.67</v>
      </c>
      <c r="C35" s="11">
        <v>398861.55</v>
      </c>
      <c r="D35" s="11">
        <v>1875920.46</v>
      </c>
      <c r="E35" s="11">
        <f t="shared" si="0"/>
        <v>7227641.6799999997</v>
      </c>
    </row>
    <row r="36" spans="1:5" ht="15.75" x14ac:dyDescent="0.25">
      <c r="A36" s="7" t="s">
        <v>38</v>
      </c>
      <c r="B36" s="11">
        <v>994250.82000000007</v>
      </c>
      <c r="C36" s="11">
        <v>80059.12</v>
      </c>
      <c r="D36" s="11">
        <v>376569.88</v>
      </c>
      <c r="E36" s="11">
        <f t="shared" si="0"/>
        <v>1450879.8199999998</v>
      </c>
    </row>
    <row r="37" spans="1:5" ht="15.75" x14ac:dyDescent="0.25">
      <c r="A37" s="7" t="s">
        <v>39</v>
      </c>
      <c r="B37" s="11">
        <v>2823628.1</v>
      </c>
      <c r="C37" s="11">
        <v>227368.12</v>
      </c>
      <c r="D37" s="11">
        <v>1069444.8599999999</v>
      </c>
      <c r="E37" s="11">
        <f t="shared" si="0"/>
        <v>4120441.08</v>
      </c>
    </row>
    <row r="38" spans="1:5" ht="15.75" x14ac:dyDescent="0.25">
      <c r="A38" s="7" t="s">
        <v>40</v>
      </c>
      <c r="B38" s="11">
        <v>1353788.09</v>
      </c>
      <c r="C38" s="11">
        <v>109016.25</v>
      </c>
      <c r="D38" s="11">
        <v>512747.58</v>
      </c>
      <c r="E38" s="11">
        <f t="shared" si="0"/>
        <v>1975551.9200000002</v>
      </c>
    </row>
    <row r="39" spans="1:5" ht="15.75" x14ac:dyDescent="0.25">
      <c r="A39" s="7" t="s">
        <v>41</v>
      </c>
      <c r="B39" s="11">
        <v>2445985.0499999998</v>
      </c>
      <c r="C39" s="11">
        <v>196966</v>
      </c>
      <c r="D39" s="11">
        <v>926418.99</v>
      </c>
      <c r="E39" s="11">
        <f t="shared" si="0"/>
        <v>3569370.04</v>
      </c>
    </row>
    <row r="40" spans="1:5" ht="15.75" x14ac:dyDescent="0.25">
      <c r="A40" s="7" t="s">
        <v>42</v>
      </c>
      <c r="B40" s="11">
        <v>1208873.1200000001</v>
      </c>
      <c r="C40" s="11">
        <v>97350.39</v>
      </c>
      <c r="D40" s="11">
        <v>457864.89</v>
      </c>
      <c r="E40" s="11">
        <f t="shared" si="0"/>
        <v>1764088.4</v>
      </c>
    </row>
    <row r="41" spans="1:5" ht="15.75" x14ac:dyDescent="0.25">
      <c r="A41" s="7" t="s">
        <v>43</v>
      </c>
      <c r="B41" s="11">
        <v>2345035.91</v>
      </c>
      <c r="C41" s="11">
        <v>188837.26</v>
      </c>
      <c r="D41" s="11">
        <v>888185.4</v>
      </c>
      <c r="E41" s="11">
        <f t="shared" si="0"/>
        <v>3422058.57</v>
      </c>
    </row>
    <row r="42" spans="1:5" ht="15.75" x14ac:dyDescent="0.25">
      <c r="A42" s="7" t="s">
        <v>44</v>
      </c>
      <c r="B42" s="11">
        <v>2867443.91</v>
      </c>
      <c r="C42" s="11">
        <v>230908.91999999998</v>
      </c>
      <c r="D42" s="11">
        <v>1086050.47</v>
      </c>
      <c r="E42" s="11">
        <f t="shared" si="0"/>
        <v>4184403.3</v>
      </c>
    </row>
    <row r="43" spans="1:5" ht="15.75" x14ac:dyDescent="0.25">
      <c r="A43" s="12" t="s">
        <v>45</v>
      </c>
      <c r="B43" s="14">
        <f>SUM(B4:B42)</f>
        <v>185897195.59</v>
      </c>
      <c r="C43" s="14">
        <f t="shared" ref="C43:E43" si="1">SUM(C4:C42)</f>
        <v>14970524.390000001</v>
      </c>
      <c r="D43" s="14">
        <f t="shared" si="1"/>
        <v>70409449.979999989</v>
      </c>
      <c r="E43" s="14">
        <f t="shared" si="1"/>
        <v>271277169.96000004</v>
      </c>
    </row>
    <row r="44" spans="1:5" x14ac:dyDescent="0.25">
      <c r="A44" s="13" t="s">
        <v>46</v>
      </c>
      <c r="B44" s="13"/>
      <c r="C44" s="13"/>
      <c r="D44" s="13"/>
      <c r="E44" s="13"/>
    </row>
    <row r="45" spans="1:5" x14ac:dyDescent="0.25">
      <c r="A45" s="10" t="s">
        <v>47</v>
      </c>
      <c r="B45" s="10"/>
      <c r="C45" s="10"/>
      <c r="D45" s="10"/>
      <c r="E45" s="10"/>
    </row>
  </sheetData>
  <mergeCells count="4">
    <mergeCell ref="A1:E1"/>
    <mergeCell ref="A2:E2"/>
    <mergeCell ref="A44:E44"/>
    <mergeCell ref="A45:E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2019</vt:lpstr>
      <vt:lpstr>2020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Imelda Duarte Vanoye</dc:creator>
  <cp:lastModifiedBy>Susana Imelda Duarte Vanoye</cp:lastModifiedBy>
  <dcterms:created xsi:type="dcterms:W3CDTF">2021-03-25T19:51:12Z</dcterms:created>
  <dcterms:modified xsi:type="dcterms:W3CDTF">2021-03-25T19:55:52Z</dcterms:modified>
</cp:coreProperties>
</file>