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1835"/>
  </bookViews>
  <sheets>
    <sheet name="MARZO 2020" sheetId="1" r:id="rId1"/>
  </sheets>
  <calcPr calcId="152511" iterate="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<sst xmlns="http://schemas.openxmlformats.org/spreadsheetml/2006/main" count="57" uniqueCount="57">
  <si>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</si>
  <si>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</si>
  <si>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</si>
  <si>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</si>
  <si>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</si>
  <si>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</si>
  <si>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</si>
  <si>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</si>
  <si>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</si>
  <si>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</si>
  <si>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</si>
  <si>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</si>
  <si>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</si>
  <si>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</si>
  <si>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</si>
  <si>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</si>
  <si>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</si>
  <si>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</si>
  <si>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</si>
  <si>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</si>
  <si>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</si>
  <si>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</si>
  <si>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</si>
  <si>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</si>
  <si>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</si>
  <si>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</si>
  <si>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</si>
  <si>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</si>
  <si>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</si>
  <si>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</si>
  <si>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</si>
  <si>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</si>
  <si>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</si>
  <si>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</si>
  <si>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</si>
  <si>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</si>
  <si>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</si>
  <si>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</si>
  <si>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</si>
  <si>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</si>
  <si>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</si>
  <si>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</si>
  <si>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</si>
  <si>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</si>
  <si>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</si>
  <si>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</si>
  <si>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</si>
  <si>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</si>
  <si>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</si>
  <si>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</si>
  <si>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</si>
  <si>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</si>
  <si>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</si>
  <si>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</si>
  <si>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</si>
  <si>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</si>
  <si>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MARZO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</si>
</sst>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B1" zoomScale="80" zoomScaleNormal="80" workbookViewId="0">
      <selection activeCell="B7" sqref="B7:N46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6" customWidth="1"/>
    <col min="14" max="14" width="25" customWidth="1"/>
  </cols>
  <sheetData>
    <row r="1" spans="1:14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4" x14ac:dyDescent="0.25">
      <c r="A5" s="8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7">
        <v>2398773.08</v>
      </c>
      <c r="C7" s="7">
        <v>1137182.96</v>
      </c>
      <c r="D7" s="7">
        <v>40714.959999999999</v>
      </c>
      <c r="E7" s="7">
        <v>92.61</v>
      </c>
      <c r="F7" s="7">
        <v>54445.99</v>
      </c>
      <c r="G7" s="7">
        <v>91867.56</v>
      </c>
      <c r="H7" s="7">
        <v>104145.28</v>
      </c>
      <c r="I7" s="7">
        <v>6314.23</v>
      </c>
      <c r="J7" s="7">
        <v>225717</v>
      </c>
      <c r="K7" s="7">
        <v>50473.71</v>
      </c>
      <c r="L7" s="7">
        <v>658.56</v>
      </c>
      <c r="M7" s="7">
        <v>16408.689999999999</v>
      </c>
      <c r="N7" s="4">
        <f>SUM(B7:M7)</f>
        <v>4126794.63</v>
      </c>
    </row>
    <row r="8" spans="1:14" ht="16.5" x14ac:dyDescent="0.3">
      <c r="A8" s="1" t="s">
        <v>13</v>
      </c>
      <c r="B8" s="7">
        <v>623845.19999999995</v>
      </c>
      <c r="C8" s="7">
        <v>250688.8</v>
      </c>
      <c r="D8" s="7">
        <v>10588.68</v>
      </c>
      <c r="E8" s="7">
        <v>24.09</v>
      </c>
      <c r="F8" s="7">
        <v>14159.68</v>
      </c>
      <c r="G8" s="7">
        <v>23891.85</v>
      </c>
      <c r="H8" s="7">
        <v>18469.310000000001</v>
      </c>
      <c r="I8" s="7">
        <v>1642.13</v>
      </c>
      <c r="J8" s="7">
        <v>231503</v>
      </c>
      <c r="K8" s="7">
        <v>13108.25</v>
      </c>
      <c r="L8" s="7">
        <v>171.03</v>
      </c>
      <c r="M8" s="7">
        <v>4261.41</v>
      </c>
      <c r="N8" s="4">
        <f t="shared" ref="N8:N45" si="0">SUM(B8:M8)</f>
        <v>1192353.4300000002</v>
      </c>
    </row>
    <row r="9" spans="1:14" ht="16.5" x14ac:dyDescent="0.3">
      <c r="A9" s="1" t="s">
        <v>14</v>
      </c>
      <c r="B9" s="7">
        <v>614104.55000000005</v>
      </c>
      <c r="C9" s="7">
        <v>260335.87</v>
      </c>
      <c r="D9" s="7">
        <v>10423.35</v>
      </c>
      <c r="E9" s="7">
        <v>23.71</v>
      </c>
      <c r="F9" s="7">
        <v>13938.6</v>
      </c>
      <c r="G9" s="7">
        <v>23518.81</v>
      </c>
      <c r="H9" s="7">
        <v>17690.25</v>
      </c>
      <c r="I9" s="7">
        <v>1616.49</v>
      </c>
      <c r="J9" s="7">
        <v>0</v>
      </c>
      <c r="K9" s="7">
        <v>12952.4</v>
      </c>
      <c r="L9" s="7">
        <v>169</v>
      </c>
      <c r="M9" s="7">
        <v>4210.75</v>
      </c>
      <c r="N9" s="4">
        <f t="shared" si="0"/>
        <v>958983.78</v>
      </c>
    </row>
    <row r="10" spans="1:14" ht="16.5" x14ac:dyDescent="0.3">
      <c r="A10" s="1" t="s">
        <v>15</v>
      </c>
      <c r="B10" s="7">
        <v>2575210.8199999998</v>
      </c>
      <c r="C10" s="7">
        <v>1178686.3500000001</v>
      </c>
      <c r="D10" s="7">
        <v>43709.68</v>
      </c>
      <c r="E10" s="7">
        <v>99.42</v>
      </c>
      <c r="F10" s="7">
        <v>58450.67</v>
      </c>
      <c r="G10" s="7">
        <v>98624.72</v>
      </c>
      <c r="H10" s="7">
        <v>112132.72</v>
      </c>
      <c r="I10" s="7">
        <v>6778.66</v>
      </c>
      <c r="J10" s="7">
        <v>0</v>
      </c>
      <c r="K10" s="7">
        <v>54149.15</v>
      </c>
      <c r="L10" s="7">
        <v>706.52</v>
      </c>
      <c r="M10" s="7">
        <v>17603.55</v>
      </c>
      <c r="N10" s="4">
        <f t="shared" si="0"/>
        <v>4146152.2600000002</v>
      </c>
    </row>
    <row r="11" spans="1:14" ht="16.5" x14ac:dyDescent="0.3">
      <c r="A11" s="1" t="s">
        <v>16</v>
      </c>
      <c r="B11" s="7">
        <v>46167249.950000003</v>
      </c>
      <c r="C11" s="7">
        <v>17927851.329999998</v>
      </c>
      <c r="D11" s="7">
        <v>783608.04</v>
      </c>
      <c r="E11" s="7">
        <v>1948.5</v>
      </c>
      <c r="F11" s="7">
        <v>1047878.06</v>
      </c>
      <c r="G11" s="7">
        <v>1768100.71</v>
      </c>
      <c r="H11" s="7">
        <v>2054833.84</v>
      </c>
      <c r="I11" s="7">
        <v>121524.84</v>
      </c>
      <c r="J11" s="7">
        <v>4660722</v>
      </c>
      <c r="K11" s="7">
        <v>962316.32</v>
      </c>
      <c r="L11" s="7">
        <v>12555.98</v>
      </c>
      <c r="M11" s="7">
        <v>312843.08</v>
      </c>
      <c r="N11" s="4">
        <f t="shared" si="0"/>
        <v>75821432.650000006</v>
      </c>
    </row>
    <row r="12" spans="1:14" ht="16.5" x14ac:dyDescent="0.3">
      <c r="A12" s="1" t="s">
        <v>17</v>
      </c>
      <c r="B12" s="7">
        <v>977665.24</v>
      </c>
      <c r="C12" s="7">
        <v>472773.54</v>
      </c>
      <c r="D12" s="7">
        <v>16594.150000000001</v>
      </c>
      <c r="E12" s="7">
        <v>37.75</v>
      </c>
      <c r="F12" s="7">
        <v>22190.49</v>
      </c>
      <c r="G12" s="7">
        <v>37442.36</v>
      </c>
      <c r="H12" s="7">
        <v>38220.99</v>
      </c>
      <c r="I12" s="7">
        <v>2573.48</v>
      </c>
      <c r="J12" s="7">
        <v>223678</v>
      </c>
      <c r="K12" s="7">
        <v>20628.14</v>
      </c>
      <c r="L12" s="7">
        <v>269.14999999999998</v>
      </c>
      <c r="M12" s="7">
        <v>6706.08</v>
      </c>
      <c r="N12" s="4">
        <f t="shared" si="0"/>
        <v>1818779.3699999999</v>
      </c>
    </row>
    <row r="13" spans="1:14" ht="16.5" x14ac:dyDescent="0.3">
      <c r="A13" s="1" t="s">
        <v>18</v>
      </c>
      <c r="B13" s="7">
        <v>900101.93</v>
      </c>
      <c r="C13" s="7">
        <v>432242.28</v>
      </c>
      <c r="D13" s="7">
        <v>15277.65</v>
      </c>
      <c r="E13" s="7">
        <v>34.75</v>
      </c>
      <c r="F13" s="7">
        <v>20430</v>
      </c>
      <c r="G13" s="7">
        <v>34471.86</v>
      </c>
      <c r="H13" s="7">
        <v>34131.040000000001</v>
      </c>
      <c r="I13" s="7">
        <v>2369.31</v>
      </c>
      <c r="J13" s="7">
        <v>52971</v>
      </c>
      <c r="K13" s="7">
        <v>19089.759999999998</v>
      </c>
      <c r="L13" s="7">
        <v>249.08</v>
      </c>
      <c r="M13" s="7">
        <v>6205.96</v>
      </c>
      <c r="N13" s="4">
        <f t="shared" si="0"/>
        <v>1517574.62</v>
      </c>
    </row>
    <row r="14" spans="1:14" ht="16.5" x14ac:dyDescent="0.3">
      <c r="A14" s="1" t="s">
        <v>19</v>
      </c>
      <c r="B14" s="7">
        <v>24385904.91</v>
      </c>
      <c r="C14" s="7">
        <v>9895424.6199999992</v>
      </c>
      <c r="D14" s="7">
        <v>413907.94</v>
      </c>
      <c r="E14" s="7">
        <v>1041.97</v>
      </c>
      <c r="F14" s="7">
        <v>553497.43999999994</v>
      </c>
      <c r="G14" s="7">
        <v>933924.71</v>
      </c>
      <c r="H14" s="7">
        <v>1077290.72</v>
      </c>
      <c r="I14" s="7">
        <v>64190.38</v>
      </c>
      <c r="J14" s="7">
        <v>8180830</v>
      </c>
      <c r="K14" s="7">
        <v>513248.13</v>
      </c>
      <c r="L14" s="7">
        <v>6696.69</v>
      </c>
      <c r="M14" s="7">
        <v>166853.79</v>
      </c>
      <c r="N14" s="4">
        <f t="shared" si="0"/>
        <v>46192811.299999997</v>
      </c>
    </row>
    <row r="15" spans="1:14" ht="16.5" x14ac:dyDescent="0.3">
      <c r="A15" s="1" t="s">
        <v>20</v>
      </c>
      <c r="B15" s="7">
        <v>2577002.36</v>
      </c>
      <c r="C15" s="7">
        <v>1152426.92</v>
      </c>
      <c r="D15" s="7">
        <v>43740.09</v>
      </c>
      <c r="E15" s="7">
        <v>99.49</v>
      </c>
      <c r="F15" s="7">
        <v>58491.34</v>
      </c>
      <c r="G15" s="7">
        <v>98693.33</v>
      </c>
      <c r="H15" s="7">
        <v>112077.64</v>
      </c>
      <c r="I15" s="7">
        <v>6783.38</v>
      </c>
      <c r="J15" s="7">
        <v>417546</v>
      </c>
      <c r="K15" s="7">
        <v>54271.040000000001</v>
      </c>
      <c r="L15" s="7">
        <v>708.11</v>
      </c>
      <c r="M15" s="7">
        <v>17643.18</v>
      </c>
      <c r="N15" s="4">
        <f t="shared" si="0"/>
        <v>4539482.88</v>
      </c>
    </row>
    <row r="16" spans="1:14" ht="16.5" x14ac:dyDescent="0.3">
      <c r="A16" s="1" t="s">
        <v>21</v>
      </c>
      <c r="B16" s="7">
        <v>883780.02</v>
      </c>
      <c r="C16" s="7">
        <v>423204.22</v>
      </c>
      <c r="D16" s="7">
        <v>15000.61</v>
      </c>
      <c r="E16" s="7">
        <v>184.98</v>
      </c>
      <c r="F16" s="7">
        <v>20059.54</v>
      </c>
      <c r="G16" s="7">
        <v>33846.769999999997</v>
      </c>
      <c r="H16" s="7">
        <v>33343.26</v>
      </c>
      <c r="I16" s="7">
        <v>2326.35</v>
      </c>
      <c r="J16" s="7">
        <v>860341</v>
      </c>
      <c r="K16" s="7">
        <v>18711.07</v>
      </c>
      <c r="L16" s="7">
        <v>244.14</v>
      </c>
      <c r="M16" s="7">
        <v>6082.85</v>
      </c>
      <c r="N16" s="4">
        <f t="shared" si="0"/>
        <v>2297124.81</v>
      </c>
    </row>
    <row r="17" spans="1:14" ht="16.5" x14ac:dyDescent="0.3">
      <c r="A17" s="1" t="s">
        <v>22</v>
      </c>
      <c r="B17" s="7">
        <v>594869.80000000005</v>
      </c>
      <c r="C17" s="7">
        <v>256293.73</v>
      </c>
      <c r="D17" s="7">
        <v>10096.870000000001</v>
      </c>
      <c r="E17" s="7">
        <v>22.97</v>
      </c>
      <c r="F17" s="7">
        <v>13502.02</v>
      </c>
      <c r="G17" s="7">
        <v>22782.16</v>
      </c>
      <c r="H17" s="7">
        <v>16211.18</v>
      </c>
      <c r="I17" s="7">
        <v>1565.86</v>
      </c>
      <c r="J17" s="7">
        <v>0</v>
      </c>
      <c r="K17" s="7">
        <v>12560.56</v>
      </c>
      <c r="L17" s="7">
        <v>163.89</v>
      </c>
      <c r="M17" s="7">
        <v>4083.36</v>
      </c>
      <c r="N17" s="4">
        <f t="shared" si="0"/>
        <v>932152.40000000014</v>
      </c>
    </row>
    <row r="18" spans="1:14" ht="16.5" x14ac:dyDescent="0.3">
      <c r="A18" s="1" t="s">
        <v>23</v>
      </c>
      <c r="B18" s="7">
        <v>635513.52</v>
      </c>
      <c r="C18" s="7">
        <v>288495.12</v>
      </c>
      <c r="D18" s="7">
        <v>10786.73</v>
      </c>
      <c r="E18" s="7">
        <v>24.54</v>
      </c>
      <c r="F18" s="7">
        <v>14424.53</v>
      </c>
      <c r="G18" s="7">
        <v>24338.720000000001</v>
      </c>
      <c r="H18" s="7">
        <v>19163.8</v>
      </c>
      <c r="I18" s="7">
        <v>1672.85</v>
      </c>
      <c r="J18" s="7">
        <v>0</v>
      </c>
      <c r="K18" s="7">
        <v>13426.52</v>
      </c>
      <c r="L18" s="7">
        <v>175.18</v>
      </c>
      <c r="M18" s="7">
        <v>4364.88</v>
      </c>
      <c r="N18" s="4">
        <f t="shared" si="0"/>
        <v>1012386.3900000001</v>
      </c>
    </row>
    <row r="19" spans="1:14" ht="16.5" x14ac:dyDescent="0.3">
      <c r="A19" s="1" t="s">
        <v>24</v>
      </c>
      <c r="B19" s="7">
        <v>10870681.449999999</v>
      </c>
      <c r="C19" s="7">
        <v>4191776.17</v>
      </c>
      <c r="D19" s="7">
        <v>184510.74</v>
      </c>
      <c r="E19" s="7">
        <v>419.69</v>
      </c>
      <c r="F19" s="7">
        <v>246736.56</v>
      </c>
      <c r="G19" s="7">
        <v>416322.38</v>
      </c>
      <c r="H19" s="7">
        <v>481855.58</v>
      </c>
      <c r="I19" s="7">
        <v>28614.61</v>
      </c>
      <c r="J19" s="7">
        <v>714400</v>
      </c>
      <c r="K19" s="7">
        <v>227582.8</v>
      </c>
      <c r="L19" s="7">
        <v>2969.42</v>
      </c>
      <c r="M19" s="7">
        <v>73985.759999999995</v>
      </c>
      <c r="N19" s="4">
        <f t="shared" si="0"/>
        <v>17439855.160000004</v>
      </c>
    </row>
    <row r="20" spans="1:14" ht="16.5" x14ac:dyDescent="0.3">
      <c r="A20" s="1" t="s">
        <v>25</v>
      </c>
      <c r="B20" s="7">
        <v>1958403.82</v>
      </c>
      <c r="C20" s="7">
        <v>851364.88</v>
      </c>
      <c r="D20" s="7">
        <v>33240.47</v>
      </c>
      <c r="E20" s="7">
        <v>75.61</v>
      </c>
      <c r="F20" s="7">
        <v>44450.74</v>
      </c>
      <c r="G20" s="7">
        <v>75002.41</v>
      </c>
      <c r="H20" s="7">
        <v>84314.32</v>
      </c>
      <c r="I20" s="7">
        <v>5155.0600000000004</v>
      </c>
      <c r="J20" s="7">
        <v>0</v>
      </c>
      <c r="K20" s="7">
        <v>41168.269999999997</v>
      </c>
      <c r="L20" s="7">
        <v>537.15</v>
      </c>
      <c r="M20" s="7">
        <v>13383.55</v>
      </c>
      <c r="N20" s="4">
        <f t="shared" si="0"/>
        <v>3107096.2800000003</v>
      </c>
    </row>
    <row r="21" spans="1:14" ht="16.5" x14ac:dyDescent="0.3">
      <c r="A21" s="1" t="s">
        <v>26</v>
      </c>
      <c r="B21" s="7">
        <v>2805285.56</v>
      </c>
      <c r="C21" s="7">
        <v>1060975.71</v>
      </c>
      <c r="D21" s="7">
        <v>47614.8</v>
      </c>
      <c r="E21" s="7">
        <v>108.31</v>
      </c>
      <c r="F21" s="7">
        <v>63672.78</v>
      </c>
      <c r="G21" s="7">
        <v>107436.06</v>
      </c>
      <c r="H21" s="7">
        <v>123732.96</v>
      </c>
      <c r="I21" s="7">
        <v>7384.28</v>
      </c>
      <c r="J21" s="7">
        <v>880651</v>
      </c>
      <c r="K21" s="7">
        <v>58190.05</v>
      </c>
      <c r="L21" s="7">
        <v>759.24</v>
      </c>
      <c r="M21" s="7">
        <v>18917.22</v>
      </c>
      <c r="N21" s="4">
        <f t="shared" si="0"/>
        <v>5174727.97</v>
      </c>
    </row>
    <row r="22" spans="1:14" ht="16.5" x14ac:dyDescent="0.3">
      <c r="A22" s="1" t="s">
        <v>27</v>
      </c>
      <c r="B22" s="7">
        <v>1064533.5900000001</v>
      </c>
      <c r="C22" s="7">
        <v>482631.03</v>
      </c>
      <c r="D22" s="7">
        <v>18068.59</v>
      </c>
      <c r="E22" s="7">
        <v>41.1</v>
      </c>
      <c r="F22" s="7">
        <v>24162.18</v>
      </c>
      <c r="G22" s="7">
        <v>40769.22</v>
      </c>
      <c r="H22" s="7">
        <v>42597.919999999998</v>
      </c>
      <c r="I22" s="7">
        <v>2802.14</v>
      </c>
      <c r="J22" s="7">
        <v>9328</v>
      </c>
      <c r="K22" s="7">
        <v>22408.37</v>
      </c>
      <c r="L22" s="7">
        <v>292.38</v>
      </c>
      <c r="M22" s="7">
        <v>7284.82</v>
      </c>
      <c r="N22" s="4">
        <f t="shared" si="0"/>
        <v>1714919.34</v>
      </c>
    </row>
    <row r="23" spans="1:14" ht="16.5" x14ac:dyDescent="0.3">
      <c r="A23" s="1" t="s">
        <v>28</v>
      </c>
      <c r="B23" s="7">
        <v>1496459.41</v>
      </c>
      <c r="C23" s="7">
        <v>677197.2</v>
      </c>
      <c r="D23" s="7">
        <v>25399.77</v>
      </c>
      <c r="E23" s="7">
        <v>57.78</v>
      </c>
      <c r="F23" s="7">
        <v>33965.79</v>
      </c>
      <c r="G23" s="7">
        <v>57310.99</v>
      </c>
      <c r="H23" s="7">
        <v>63183.97</v>
      </c>
      <c r="I23" s="7">
        <v>3939.09</v>
      </c>
      <c r="J23" s="7">
        <v>0</v>
      </c>
      <c r="K23" s="7">
        <v>31426.880000000001</v>
      </c>
      <c r="L23" s="7">
        <v>410.05</v>
      </c>
      <c r="M23" s="7">
        <v>10216.68</v>
      </c>
      <c r="N23" s="4">
        <f t="shared" si="0"/>
        <v>2399567.61</v>
      </c>
    </row>
    <row r="24" spans="1:14" ht="16.5" x14ac:dyDescent="0.3">
      <c r="A24" s="1" t="s">
        <v>29</v>
      </c>
      <c r="B24" s="7">
        <v>866022.96</v>
      </c>
      <c r="C24" s="7">
        <v>415131.1</v>
      </c>
      <c r="D24" s="7">
        <v>14699.22</v>
      </c>
      <c r="E24" s="7">
        <v>33.44</v>
      </c>
      <c r="F24" s="7">
        <v>19656.5</v>
      </c>
      <c r="G24" s="7">
        <v>33166.71</v>
      </c>
      <c r="H24" s="7">
        <v>32481.25</v>
      </c>
      <c r="I24" s="7">
        <v>2279.61</v>
      </c>
      <c r="J24" s="7">
        <v>2479</v>
      </c>
      <c r="K24" s="7">
        <v>18297.59</v>
      </c>
      <c r="L24" s="7">
        <v>238.74</v>
      </c>
      <c r="M24" s="7">
        <v>5948.43</v>
      </c>
      <c r="N24" s="4">
        <f t="shared" si="0"/>
        <v>1410434.55</v>
      </c>
    </row>
    <row r="25" spans="1:14" ht="16.5" x14ac:dyDescent="0.3">
      <c r="A25" s="1" t="s">
        <v>30</v>
      </c>
      <c r="B25" s="7">
        <v>653148.17000000004</v>
      </c>
      <c r="C25" s="7">
        <v>269065</v>
      </c>
      <c r="D25" s="7">
        <v>11086.04</v>
      </c>
      <c r="E25" s="7">
        <v>25.22</v>
      </c>
      <c r="F25" s="7">
        <v>14824.79</v>
      </c>
      <c r="G25" s="7">
        <v>25014.09</v>
      </c>
      <c r="H25" s="7">
        <v>20412.53</v>
      </c>
      <c r="I25" s="7">
        <v>1719.26</v>
      </c>
      <c r="J25" s="7">
        <v>28056</v>
      </c>
      <c r="K25" s="7">
        <v>13755.17</v>
      </c>
      <c r="L25" s="7">
        <v>179.47</v>
      </c>
      <c r="M25" s="7">
        <v>4471.72</v>
      </c>
      <c r="N25" s="4">
        <f t="shared" si="0"/>
        <v>1041757.4600000001</v>
      </c>
    </row>
    <row r="26" spans="1:14" ht="16.5" x14ac:dyDescent="0.3">
      <c r="A26" s="1" t="s">
        <v>31</v>
      </c>
      <c r="B26" s="7">
        <v>1024712.63</v>
      </c>
      <c r="C26" s="7">
        <v>497473.41</v>
      </c>
      <c r="D26" s="7">
        <v>17392.7</v>
      </c>
      <c r="E26" s="7">
        <v>39.56</v>
      </c>
      <c r="F26" s="7">
        <v>23258.35</v>
      </c>
      <c r="G26" s="7">
        <v>39244.160000000003</v>
      </c>
      <c r="H26" s="7">
        <v>40597.61</v>
      </c>
      <c r="I26" s="7">
        <v>2697.32</v>
      </c>
      <c r="J26" s="7">
        <v>7477</v>
      </c>
      <c r="K26" s="7">
        <v>21596.09</v>
      </c>
      <c r="L26" s="7">
        <v>281.77999999999997</v>
      </c>
      <c r="M26" s="7">
        <v>7020.76</v>
      </c>
      <c r="N26" s="4">
        <f t="shared" si="0"/>
        <v>1681791.3700000003</v>
      </c>
    </row>
    <row r="27" spans="1:14" ht="16.5" x14ac:dyDescent="0.3">
      <c r="A27" s="1" t="s">
        <v>32</v>
      </c>
      <c r="B27" s="7">
        <v>941529.84</v>
      </c>
      <c r="C27" s="7">
        <v>424004.97</v>
      </c>
      <c r="D27" s="7">
        <v>15980.82</v>
      </c>
      <c r="E27" s="7">
        <v>36.35</v>
      </c>
      <c r="F27" s="7">
        <v>21370.31</v>
      </c>
      <c r="G27" s="7">
        <v>36058.449999999997</v>
      </c>
      <c r="H27" s="7">
        <v>36475.589999999997</v>
      </c>
      <c r="I27" s="7">
        <v>2478.36</v>
      </c>
      <c r="J27" s="7">
        <v>205451</v>
      </c>
      <c r="K27" s="7">
        <v>19820.61</v>
      </c>
      <c r="L27" s="7">
        <v>258.61</v>
      </c>
      <c r="M27" s="7">
        <v>6443.56</v>
      </c>
      <c r="N27" s="4">
        <f t="shared" si="0"/>
        <v>1709908.4700000007</v>
      </c>
    </row>
    <row r="28" spans="1:14" ht="16.5" x14ac:dyDescent="0.3">
      <c r="A28" s="1" t="s">
        <v>33</v>
      </c>
      <c r="B28" s="7">
        <v>1881703.36</v>
      </c>
      <c r="C28" s="7">
        <v>886654.05</v>
      </c>
      <c r="D28" s="7">
        <v>31938.61</v>
      </c>
      <c r="E28" s="7">
        <v>72.650000000000006</v>
      </c>
      <c r="F28" s="7">
        <v>42709.84</v>
      </c>
      <c r="G28" s="7">
        <v>72064.960000000006</v>
      </c>
      <c r="H28" s="7">
        <v>80514.399999999994</v>
      </c>
      <c r="I28" s="7">
        <v>4953.16</v>
      </c>
      <c r="J28" s="7">
        <v>188797</v>
      </c>
      <c r="K28" s="7">
        <v>39748.85</v>
      </c>
      <c r="L28" s="7">
        <v>518.63</v>
      </c>
      <c r="M28" s="7">
        <v>12922.1</v>
      </c>
      <c r="N28" s="4">
        <f t="shared" si="0"/>
        <v>3242597.61</v>
      </c>
    </row>
    <row r="29" spans="1:14" ht="16.5" x14ac:dyDescent="0.3">
      <c r="A29" s="1" t="s">
        <v>34</v>
      </c>
      <c r="B29" s="7">
        <v>3639232.26</v>
      </c>
      <c r="C29" s="7">
        <v>1595688.77</v>
      </c>
      <c r="D29" s="7">
        <v>61769.58</v>
      </c>
      <c r="E29" s="7">
        <v>140.5</v>
      </c>
      <c r="F29" s="7">
        <v>82601.23</v>
      </c>
      <c r="G29" s="7">
        <v>139374.32</v>
      </c>
      <c r="H29" s="7">
        <v>159287.62</v>
      </c>
      <c r="I29" s="7">
        <v>9579.4599999999991</v>
      </c>
      <c r="J29" s="7">
        <v>0</v>
      </c>
      <c r="K29" s="7">
        <v>76774.16</v>
      </c>
      <c r="L29" s="7">
        <v>1001.72</v>
      </c>
      <c r="M29" s="7">
        <v>24958.799999999999</v>
      </c>
      <c r="N29" s="4">
        <f t="shared" si="0"/>
        <v>5790408.4199999999</v>
      </c>
    </row>
    <row r="30" spans="1:14" ht="16.5" x14ac:dyDescent="0.3">
      <c r="A30" s="1" t="s">
        <v>35</v>
      </c>
      <c r="B30" s="7">
        <v>1100016.06</v>
      </c>
      <c r="C30" s="7">
        <v>491649.61</v>
      </c>
      <c r="D30" s="7">
        <v>18670.84</v>
      </c>
      <c r="E30" s="7">
        <v>42.47</v>
      </c>
      <c r="F30" s="7">
        <v>24967.54</v>
      </c>
      <c r="G30" s="7">
        <v>42128.11</v>
      </c>
      <c r="H30" s="7">
        <v>44386.26</v>
      </c>
      <c r="I30" s="7">
        <v>2895.54</v>
      </c>
      <c r="J30" s="7">
        <v>149315</v>
      </c>
      <c r="K30" s="7">
        <v>23119.21</v>
      </c>
      <c r="L30" s="7">
        <v>301.64999999999998</v>
      </c>
      <c r="M30" s="7">
        <v>7515.91</v>
      </c>
      <c r="N30" s="4">
        <f t="shared" si="0"/>
        <v>1905008.2</v>
      </c>
    </row>
    <row r="31" spans="1:14" ht="16.5" x14ac:dyDescent="0.3">
      <c r="A31" s="1" t="s">
        <v>36</v>
      </c>
      <c r="B31" s="7">
        <v>574405.14</v>
      </c>
      <c r="C31" s="7">
        <v>246668.41</v>
      </c>
      <c r="D31" s="7">
        <v>9749.52</v>
      </c>
      <c r="E31" s="7">
        <v>22.18</v>
      </c>
      <c r="F31" s="7">
        <v>13037.52</v>
      </c>
      <c r="G31" s="7">
        <v>21998.41</v>
      </c>
      <c r="H31" s="7">
        <v>14535.55</v>
      </c>
      <c r="I31" s="7">
        <v>1511.99</v>
      </c>
      <c r="J31" s="7">
        <v>0</v>
      </c>
      <c r="K31" s="7">
        <v>12110.35</v>
      </c>
      <c r="L31" s="7">
        <v>158.01</v>
      </c>
      <c r="M31" s="7">
        <v>3937</v>
      </c>
      <c r="N31" s="4">
        <f t="shared" si="0"/>
        <v>898134.08000000019</v>
      </c>
    </row>
    <row r="32" spans="1:14" ht="16.5" x14ac:dyDescent="0.3">
      <c r="A32" s="1" t="s">
        <v>37</v>
      </c>
      <c r="B32" s="7">
        <v>1489364.22</v>
      </c>
      <c r="C32" s="7">
        <v>759269.24</v>
      </c>
      <c r="D32" s="7">
        <v>25279.34</v>
      </c>
      <c r="E32" s="7">
        <v>57.5</v>
      </c>
      <c r="F32" s="7">
        <v>33804.74</v>
      </c>
      <c r="G32" s="7">
        <v>57039.26</v>
      </c>
      <c r="H32" s="7">
        <v>62398.75</v>
      </c>
      <c r="I32" s="7">
        <v>3920.41</v>
      </c>
      <c r="J32" s="7">
        <v>196819</v>
      </c>
      <c r="K32" s="7">
        <v>31561.05</v>
      </c>
      <c r="L32" s="7">
        <v>411.8</v>
      </c>
      <c r="M32" s="7">
        <v>10260.299999999999</v>
      </c>
      <c r="N32" s="4">
        <f t="shared" si="0"/>
        <v>2670185.6099999994</v>
      </c>
    </row>
    <row r="33" spans="1:14" ht="16.5" x14ac:dyDescent="0.3">
      <c r="A33" s="1" t="s">
        <v>38</v>
      </c>
      <c r="B33" s="7">
        <v>662514.82999999996</v>
      </c>
      <c r="C33" s="7">
        <v>302965.40000000002</v>
      </c>
      <c r="D33" s="7">
        <v>11245.03</v>
      </c>
      <c r="E33" s="7">
        <v>25.58</v>
      </c>
      <c r="F33" s="7">
        <v>15037.39</v>
      </c>
      <c r="G33" s="7">
        <v>25372.81</v>
      </c>
      <c r="H33" s="7">
        <v>20932.38</v>
      </c>
      <c r="I33" s="7">
        <v>1743.92</v>
      </c>
      <c r="J33" s="7">
        <v>370</v>
      </c>
      <c r="K33" s="7">
        <v>14007.1</v>
      </c>
      <c r="L33" s="7">
        <v>182.76</v>
      </c>
      <c r="M33" s="7">
        <v>4553.62</v>
      </c>
      <c r="N33" s="4">
        <f t="shared" si="0"/>
        <v>1058950.8200000003</v>
      </c>
    </row>
    <row r="34" spans="1:14" ht="16.5" x14ac:dyDescent="0.3">
      <c r="A34" s="1" t="s">
        <v>39</v>
      </c>
      <c r="B34" s="7">
        <v>1048890.4099999999</v>
      </c>
      <c r="C34" s="7">
        <v>487710.99</v>
      </c>
      <c r="D34" s="7">
        <v>17803.07</v>
      </c>
      <c r="E34" s="7">
        <v>40.5</v>
      </c>
      <c r="F34" s="7">
        <v>23807.119999999999</v>
      </c>
      <c r="G34" s="7">
        <v>40170.120000000003</v>
      </c>
      <c r="H34" s="7">
        <v>41928.21</v>
      </c>
      <c r="I34" s="7">
        <v>2760.97</v>
      </c>
      <c r="J34" s="7">
        <v>8246</v>
      </c>
      <c r="K34" s="7">
        <v>22018.53</v>
      </c>
      <c r="L34" s="7">
        <v>287.29000000000002</v>
      </c>
      <c r="M34" s="7">
        <v>7158.09</v>
      </c>
      <c r="N34" s="4">
        <f t="shared" si="0"/>
        <v>1700821.3000000003</v>
      </c>
    </row>
    <row r="35" spans="1:14" ht="16.5" x14ac:dyDescent="0.3">
      <c r="A35" s="1" t="s">
        <v>40</v>
      </c>
      <c r="B35" s="7">
        <v>545729.85</v>
      </c>
      <c r="C35" s="7">
        <v>206601.27</v>
      </c>
      <c r="D35" s="7">
        <v>9262.81</v>
      </c>
      <c r="E35" s="7">
        <v>21.07</v>
      </c>
      <c r="F35" s="7">
        <v>12386.67</v>
      </c>
      <c r="G35" s="7">
        <v>20900.21</v>
      </c>
      <c r="H35" s="7">
        <v>11649.74</v>
      </c>
      <c r="I35" s="7">
        <v>1436.51</v>
      </c>
      <c r="J35" s="7">
        <v>49691</v>
      </c>
      <c r="K35" s="7">
        <v>11493.36</v>
      </c>
      <c r="L35" s="7">
        <v>149.96</v>
      </c>
      <c r="M35" s="7">
        <v>3736.42</v>
      </c>
      <c r="N35" s="4">
        <f t="shared" si="0"/>
        <v>873058.87</v>
      </c>
    </row>
    <row r="36" spans="1:14" ht="16.5" x14ac:dyDescent="0.3">
      <c r="A36" s="1" t="s">
        <v>41</v>
      </c>
      <c r="B36" s="7">
        <v>534736.71</v>
      </c>
      <c r="C36" s="7">
        <v>202230.54</v>
      </c>
      <c r="D36" s="7">
        <v>9076.2199999999993</v>
      </c>
      <c r="E36" s="7">
        <v>20.65</v>
      </c>
      <c r="F36" s="7">
        <v>12137.15</v>
      </c>
      <c r="G36" s="7">
        <v>20479.2</v>
      </c>
      <c r="H36" s="7">
        <v>10171.719999999999</v>
      </c>
      <c r="I36" s="7">
        <v>1407.57</v>
      </c>
      <c r="J36" s="7">
        <v>0</v>
      </c>
      <c r="K36" s="7">
        <v>11260.24</v>
      </c>
      <c r="L36" s="7">
        <v>146.91999999999999</v>
      </c>
      <c r="M36" s="7">
        <v>3660.64</v>
      </c>
      <c r="N36" s="4">
        <f t="shared" si="0"/>
        <v>805327.55999999994</v>
      </c>
    </row>
    <row r="37" spans="1:14" ht="16.5" x14ac:dyDescent="0.3">
      <c r="A37" s="1" t="s">
        <v>42</v>
      </c>
      <c r="B37" s="7">
        <v>732402.84</v>
      </c>
      <c r="C37" s="7">
        <v>324370.17</v>
      </c>
      <c r="D37" s="7">
        <v>12431.25</v>
      </c>
      <c r="E37" s="7">
        <v>28.28</v>
      </c>
      <c r="F37" s="7">
        <v>16623.66</v>
      </c>
      <c r="G37" s="7">
        <v>28049.360000000001</v>
      </c>
      <c r="H37" s="7">
        <v>25233.87</v>
      </c>
      <c r="I37" s="7">
        <v>1927.88</v>
      </c>
      <c r="J37" s="7">
        <v>0</v>
      </c>
      <c r="K37" s="7">
        <v>15443.19</v>
      </c>
      <c r="L37" s="7">
        <v>201.5</v>
      </c>
      <c r="M37" s="7">
        <v>5020.49</v>
      </c>
      <c r="N37" s="4">
        <f t="shared" si="0"/>
        <v>1161732.49</v>
      </c>
    </row>
    <row r="38" spans="1:14" ht="16.5" x14ac:dyDescent="0.3">
      <c r="A38" s="1" t="s">
        <v>43</v>
      </c>
      <c r="B38" s="7">
        <v>3478569.1</v>
      </c>
      <c r="C38" s="7">
        <v>1529341.72</v>
      </c>
      <c r="D38" s="7">
        <v>59042.61</v>
      </c>
      <c r="E38" s="7">
        <v>134.30000000000001</v>
      </c>
      <c r="F38" s="7">
        <v>78954.59</v>
      </c>
      <c r="G38" s="7">
        <v>133221.29</v>
      </c>
      <c r="H38" s="7">
        <v>152904.38</v>
      </c>
      <c r="I38" s="7">
        <v>9156.5499999999993</v>
      </c>
      <c r="J38" s="7">
        <v>623889</v>
      </c>
      <c r="K38" s="7">
        <v>72912.67</v>
      </c>
      <c r="L38" s="7">
        <v>951.34</v>
      </c>
      <c r="M38" s="7">
        <v>23703.46</v>
      </c>
      <c r="N38" s="4">
        <f t="shared" si="0"/>
        <v>6162781.0099999998</v>
      </c>
    </row>
    <row r="39" spans="1:14" ht="16.5" x14ac:dyDescent="0.3">
      <c r="A39" s="1" t="s">
        <v>44</v>
      </c>
      <c r="B39" s="7">
        <v>698199.68</v>
      </c>
      <c r="C39" s="7">
        <v>318464.53000000003</v>
      </c>
      <c r="D39" s="7">
        <v>11850.71</v>
      </c>
      <c r="E39" s="7">
        <v>26.96</v>
      </c>
      <c r="F39" s="7">
        <v>15847.34</v>
      </c>
      <c r="G39" s="7">
        <v>26739.46</v>
      </c>
      <c r="H39" s="7">
        <v>23129.47</v>
      </c>
      <c r="I39" s="7">
        <v>1837.85</v>
      </c>
      <c r="J39" s="7">
        <v>58370</v>
      </c>
      <c r="K39" s="7">
        <v>14773.82</v>
      </c>
      <c r="L39" s="7">
        <v>192.76</v>
      </c>
      <c r="M39" s="7">
        <v>4802.88</v>
      </c>
      <c r="N39" s="4">
        <f t="shared" si="0"/>
        <v>1174235.46</v>
      </c>
    </row>
    <row r="40" spans="1:14" ht="16.5" x14ac:dyDescent="0.3">
      <c r="A40" s="1" t="s">
        <v>45</v>
      </c>
      <c r="B40" s="7">
        <v>1982903.1</v>
      </c>
      <c r="C40" s="7">
        <v>942099.87</v>
      </c>
      <c r="D40" s="7">
        <v>33656.300000000003</v>
      </c>
      <c r="E40" s="7">
        <v>2958.79</v>
      </c>
      <c r="F40" s="7">
        <v>45006.81</v>
      </c>
      <c r="G40" s="7">
        <v>75940.679999999993</v>
      </c>
      <c r="H40" s="7">
        <v>85091.16</v>
      </c>
      <c r="I40" s="7">
        <v>5219.54</v>
      </c>
      <c r="J40" s="7">
        <v>515765</v>
      </c>
      <c r="K40" s="7">
        <v>41892.1</v>
      </c>
      <c r="L40" s="7">
        <v>546.59</v>
      </c>
      <c r="M40" s="7">
        <v>13618.86</v>
      </c>
      <c r="N40" s="4">
        <f t="shared" si="0"/>
        <v>3744698.8000000003</v>
      </c>
    </row>
    <row r="41" spans="1:14" ht="16.5" x14ac:dyDescent="0.3">
      <c r="A41" s="1" t="s">
        <v>46</v>
      </c>
      <c r="B41" s="7">
        <v>950736.19</v>
      </c>
      <c r="C41" s="7">
        <v>477749.7</v>
      </c>
      <c r="D41" s="7">
        <v>16137.08</v>
      </c>
      <c r="E41" s="7">
        <v>36.71</v>
      </c>
      <c r="F41" s="7">
        <v>21579.27</v>
      </c>
      <c r="G41" s="7">
        <v>36411.03</v>
      </c>
      <c r="H41" s="7">
        <v>36901.879999999997</v>
      </c>
      <c r="I41" s="7">
        <v>2502.6</v>
      </c>
      <c r="J41" s="7">
        <v>0</v>
      </c>
      <c r="K41" s="7">
        <v>20039.09</v>
      </c>
      <c r="L41" s="7">
        <v>261.45999999999998</v>
      </c>
      <c r="M41" s="7">
        <v>6514.58</v>
      </c>
      <c r="N41" s="4">
        <f t="shared" si="0"/>
        <v>1568869.59</v>
      </c>
    </row>
    <row r="42" spans="1:14" ht="16.5" x14ac:dyDescent="0.3">
      <c r="A42" s="1" t="s">
        <v>47</v>
      </c>
      <c r="B42" s="7">
        <v>1717758.11</v>
      </c>
      <c r="C42" s="7">
        <v>778849.93</v>
      </c>
      <c r="D42" s="7">
        <v>29155.93</v>
      </c>
      <c r="E42" s="7">
        <v>66.319999999999993</v>
      </c>
      <c r="F42" s="7">
        <v>38988.699999999997</v>
      </c>
      <c r="G42" s="7">
        <v>65786.23</v>
      </c>
      <c r="H42" s="7">
        <v>73171.789999999994</v>
      </c>
      <c r="I42" s="7">
        <v>4521.6099999999997</v>
      </c>
      <c r="J42" s="7">
        <v>0</v>
      </c>
      <c r="K42" s="7">
        <v>36211.050000000003</v>
      </c>
      <c r="L42" s="7">
        <v>472.47</v>
      </c>
      <c r="M42" s="7">
        <v>11771.99</v>
      </c>
      <c r="N42" s="4">
        <f t="shared" si="0"/>
        <v>2756754.1300000004</v>
      </c>
    </row>
    <row r="43" spans="1:14" ht="16.5" x14ac:dyDescent="0.3">
      <c r="A43" s="1" t="s">
        <v>48</v>
      </c>
      <c r="B43" s="7">
        <v>849018.09</v>
      </c>
      <c r="C43" s="7">
        <v>365541.54</v>
      </c>
      <c r="D43" s="7">
        <v>14410.59</v>
      </c>
      <c r="E43" s="7">
        <v>32.78</v>
      </c>
      <c r="F43" s="7">
        <v>19270.53</v>
      </c>
      <c r="G43" s="7">
        <v>32515.46</v>
      </c>
      <c r="H43" s="7">
        <v>31780.65</v>
      </c>
      <c r="I43" s="7">
        <v>2234.85</v>
      </c>
      <c r="J43" s="7">
        <v>192690</v>
      </c>
      <c r="K43" s="7">
        <v>17819.12</v>
      </c>
      <c r="L43" s="7">
        <v>232.5</v>
      </c>
      <c r="M43" s="7">
        <v>5792.89</v>
      </c>
      <c r="N43" s="4">
        <f t="shared" si="0"/>
        <v>1531339</v>
      </c>
    </row>
    <row r="44" spans="1:14" ht="16.5" x14ac:dyDescent="0.3">
      <c r="A44" s="1" t="s">
        <v>49</v>
      </c>
      <c r="B44" s="7">
        <v>1646875.98</v>
      </c>
      <c r="C44" s="7">
        <v>735049.43</v>
      </c>
      <c r="D44" s="7">
        <v>27952.83</v>
      </c>
      <c r="E44" s="7">
        <v>63.58</v>
      </c>
      <c r="F44" s="7">
        <v>37379.86</v>
      </c>
      <c r="G44" s="7">
        <v>63071.61</v>
      </c>
      <c r="H44" s="7">
        <v>69953.23</v>
      </c>
      <c r="I44" s="7">
        <v>4335.03</v>
      </c>
      <c r="J44" s="7">
        <v>460628</v>
      </c>
      <c r="K44" s="7">
        <v>34698.910000000003</v>
      </c>
      <c r="L44" s="7">
        <v>452.74</v>
      </c>
      <c r="M44" s="7">
        <v>11280.4</v>
      </c>
      <c r="N44" s="4">
        <f t="shared" si="0"/>
        <v>3091741.6</v>
      </c>
    </row>
    <row r="45" spans="1:14" ht="16.5" x14ac:dyDescent="0.3">
      <c r="A45" s="1" t="s">
        <v>50</v>
      </c>
      <c r="B45" s="7">
        <v>2013791.48</v>
      </c>
      <c r="C45" s="7">
        <v>938628.64</v>
      </c>
      <c r="D45" s="7">
        <v>34180.58</v>
      </c>
      <c r="E45" s="7">
        <v>138.58000000000001</v>
      </c>
      <c r="F45" s="7">
        <v>45707.9</v>
      </c>
      <c r="G45" s="7">
        <v>77123.63</v>
      </c>
      <c r="H45" s="7">
        <v>86757.97</v>
      </c>
      <c r="I45" s="7">
        <v>5300.85</v>
      </c>
      <c r="J45" s="7">
        <v>186091</v>
      </c>
      <c r="K45" s="7">
        <v>42376.91</v>
      </c>
      <c r="L45" s="7">
        <v>552.91999999999996</v>
      </c>
      <c r="M45" s="7">
        <v>13776.47</v>
      </c>
      <c r="N45" s="4">
        <f t="shared" si="0"/>
        <v>3444426.9300000006</v>
      </c>
    </row>
    <row r="46" spans="1:14" ht="21" x14ac:dyDescent="0.25">
      <c r="A46" s="3" t="s">
        <v>51</v>
      </c>
      <c r="B46" s="5">
        <v>130561646.21999997</v>
      </c>
      <c r="C46" s="5">
        <v>54134759.020000011</v>
      </c>
      <c r="D46" s="5">
        <v>2216054.8000000012</v>
      </c>
      <c r="E46" s="5">
        <v>8401.24</v>
      </c>
      <c r="F46" s="5">
        <v>2963414.2200000007</v>
      </c>
      <c r="G46" s="5">
        <v>5000214.1800000016</v>
      </c>
      <c r="H46" s="5">
        <v>5594090.790000001</v>
      </c>
      <c r="I46" s="5">
        <v>343673.97999999981</v>
      </c>
      <c r="J46" s="5">
        <v>19331821</v>
      </c>
      <c r="K46" s="5">
        <v>2737440.5900000003</v>
      </c>
      <c r="L46" s="5">
        <v>35717.189999999995</v>
      </c>
      <c r="M46" s="5">
        <v>889924.9800000001</v>
      </c>
      <c r="N46" s="5">
        <f t="shared" ref="N46" si="1">SUM(N7:N45)</f>
        <v>223817158.21000007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2020-04-27T16:18:35Z</dcterms:modified>
  <cp:category>Gobierno Durango</cp:category>
</cp:coreProperties>
</file>