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ving.ibarra\Google Drive\2021\13 Para Publicaciones\08 Agosto 2021\02 Reportes\"/>
    </mc:Choice>
  </mc:AlternateContent>
  <bookViews>
    <workbookView xWindow="0" yWindow="0" windowWidth="28800" windowHeight="11835"/>
  </bookViews>
  <sheets>
    <sheet name="Agosto 2021" sheetId="1" r:id="rId1"/>
  </sheets>
  <calcPr calcId="152511"/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O7" i="1" l="1"/>
  <c r="O46" i="1" s="1"/>
</calcChain>
</file>

<file path=xl/sharedStrings.xml><?xml version="1.0" encoding="utf-8"?>
<sst xmlns="http://schemas.openxmlformats.org/spreadsheetml/2006/main" count="58" uniqueCount="58">
  <si>
    <t>GOBIERNO DEL ESTADO DE DURANGO</t>
  </si>
  <si>
    <t>SECRETARÍA DE FINANZAS Y DE ADMINISTRACIÓN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</si>
  <si>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</si>
  <si>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</si>
  <si>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</si>
  <si>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</si>
  <si>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</si>
  <si>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</si>
  <si>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</si>
  <si>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</si>
  <si>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Fondo de Impuesto sobre la Renta</t>
  </si>
  <si>
    <t>Total</t>
  </si>
  <si>
    <t>CANATLÁN</t>
  </si>
  <si>
    <t>CANELAS</t>
  </si>
  <si>
    <t>CONETO DE COMONFORT</t>
  </si>
  <si>
    <t>CUENCAMÉ</t>
  </si>
  <si>
    <t>DURANGO</t>
  </si>
  <si>
    <t>EL ORO</t>
  </si>
  <si>
    <t>GENERAL SIMÓN BOLÍVAR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</si>
  <si>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</si>
  <si>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</si>
  <si>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</si>
  <si>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</si>
  <si>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</si>
  <si>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</si>
  <si>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</si>
  <si>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</si>
  <si>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</si>
  <si>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</si>
  <si>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</si>
  <si>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</si>
  <si>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</si>
  <si>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</si>
  <si>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</si>
  <si>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</si>
  <si>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</si>
  <si>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</si>
  <si>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</si>
  <si>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</si>
  <si>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</si>
  <si>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</si>
  <si>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</si>
  <si>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</si>
  <si>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</si>
  <si>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</si>
  <si>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</si>
  <si>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</si>
  <si>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</si>
  <si>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</si>
  <si>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</si>
  <si>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</si>
  <si>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</t>
  </si>
  <si>
    <t>Municipio</t>
  </si>
  <si>
    <t>FEIEF Fondo General de Participaciones</t>
  </si>
  <si>
    <t>FEIEF Fondo de Fiscalización y Recaudación</t>
  </si>
  <si>
    <t>FEIEF Fondo de Fomento Municipal</t>
  </si>
  <si>
    <t>ISR Enajenación de Bienes Inmuebles</t>
  </si>
  <si>
    <t>PARTICIPACIONES FEDERALES MINISTRADAS A LOS MUNICIPIOS EN EL MES DE AGOSTO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</si>
</sst>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sz val="11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0" fillId="0" borderId="2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64" fontId="3" fillId="0" borderId="3" xfId="1" applyNumberFormat="1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1526381</xdr:colOff>
      <xdr:row>0</xdr:row>
      <xdr:rowOff>104775</xdr:rowOff>
    </xdr:from>
    <xdr:ext cx="1905000" cy="600075"/>
    <xdr:pic>
      <xdr:nvPicPr>
        <xdr:cNvPr id="3" name="Logo1" descr="Logo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66819" y="104775"/>
          <a:ext cx="1905000" cy="600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zoomScale="80" zoomScaleNormal="80" workbookViewId="0">
      <selection activeCell="A12" sqref="A12"/>
    </sheetView>
  </sheetViews>
  <sheetFormatPr baseColWidth="10" defaultColWidth="9.140625" defaultRowHeight="15" x14ac:dyDescent="0.25"/>
  <cols>
    <col min="1" max="1" width="25.5703125" bestFit="1" customWidth="1"/>
    <col min="2" max="2" width="19.42578125" customWidth="1"/>
    <col min="3" max="3" width="30.28515625" customWidth="1"/>
    <col min="4" max="4" width="29.85546875" customWidth="1"/>
    <col min="5" max="5" width="32.140625" customWidth="1"/>
    <col min="6" max="6" width="25.7109375" customWidth="1"/>
    <col min="7" max="7" width="25.28515625" customWidth="1"/>
    <col min="8" max="8" width="32.42578125" customWidth="1"/>
    <col min="9" max="9" width="29.85546875" customWidth="1"/>
    <col min="10" max="10" width="35.7109375" customWidth="1"/>
    <col min="11" max="11" width="24.5703125" style="6" customWidth="1"/>
    <col min="12" max="12" width="31" style="6" customWidth="1"/>
    <col min="13" max="13" width="25.28515625" style="6" customWidth="1"/>
    <col min="14" max="14" width="27.42578125" style="8" customWidth="1"/>
    <col min="15" max="15" width="19.42578125" customWidth="1"/>
  </cols>
  <sheetData>
    <row r="1" spans="1:1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5" spans="1:15" ht="15.75" thickBot="1" x14ac:dyDescent="0.3">
      <c r="A5" s="9" t="s">
        <v>57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99.95" customHeight="1" thickBot="1" x14ac:dyDescent="0.3">
      <c r="A6" s="2" t="s">
        <v>52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53</v>
      </c>
      <c r="L6" s="2" t="s">
        <v>54</v>
      </c>
      <c r="M6" s="2" t="s">
        <v>55</v>
      </c>
      <c r="N6" s="2" t="s">
        <v>56</v>
      </c>
      <c r="O6" s="2" t="s">
        <v>11</v>
      </c>
    </row>
    <row r="7" spans="1:15" ht="16.5" x14ac:dyDescent="0.3">
      <c r="A7" s="1" t="s">
        <v>12</v>
      </c>
      <c r="B7" s="7">
        <v>2670439.85</v>
      </c>
      <c r="C7" s="7">
        <v>1207922.2</v>
      </c>
      <c r="D7" s="7">
        <v>40418.54</v>
      </c>
      <c r="E7" s="7">
        <v>0</v>
      </c>
      <c r="F7" s="7">
        <v>76243.960000000006</v>
      </c>
      <c r="G7" s="7">
        <v>88129.15</v>
      </c>
      <c r="H7" s="7">
        <v>74856.23</v>
      </c>
      <c r="I7" s="7">
        <v>6258.99</v>
      </c>
      <c r="J7" s="7">
        <v>315256</v>
      </c>
      <c r="K7" s="7">
        <v>0</v>
      </c>
      <c r="L7" s="7">
        <v>0</v>
      </c>
      <c r="M7" s="7">
        <v>0</v>
      </c>
      <c r="N7" s="7">
        <v>3261.93</v>
      </c>
      <c r="O7" s="4">
        <f>SUM(B7:N7)</f>
        <v>4482786.8499999996</v>
      </c>
    </row>
    <row r="8" spans="1:15" ht="16.5" x14ac:dyDescent="0.3">
      <c r="A8" s="1" t="s">
        <v>13</v>
      </c>
      <c r="B8" s="7">
        <v>703644.95</v>
      </c>
      <c r="C8" s="7">
        <v>270284.75</v>
      </c>
      <c r="D8" s="7">
        <v>10650.04</v>
      </c>
      <c r="E8" s="7">
        <v>0</v>
      </c>
      <c r="F8" s="7">
        <v>20089.830000000002</v>
      </c>
      <c r="G8" s="7">
        <v>23221.51</v>
      </c>
      <c r="H8" s="7">
        <v>13168.56</v>
      </c>
      <c r="I8" s="7">
        <v>1649.21</v>
      </c>
      <c r="J8" s="7">
        <v>77812</v>
      </c>
      <c r="K8" s="7">
        <v>0</v>
      </c>
      <c r="L8" s="7">
        <v>0</v>
      </c>
      <c r="M8" s="7">
        <v>0</v>
      </c>
      <c r="N8" s="7">
        <v>859.5</v>
      </c>
      <c r="O8" s="4">
        <f t="shared" ref="O8:O45" si="0">SUM(B8:N8)</f>
        <v>1121380.3500000001</v>
      </c>
    </row>
    <row r="9" spans="1:15" ht="16.5" x14ac:dyDescent="0.3">
      <c r="A9" s="1" t="s">
        <v>14</v>
      </c>
      <c r="B9" s="7">
        <v>693451.72</v>
      </c>
      <c r="C9" s="7">
        <v>279729.83</v>
      </c>
      <c r="D9" s="7">
        <v>10495.76</v>
      </c>
      <c r="E9" s="7">
        <v>0</v>
      </c>
      <c r="F9" s="7">
        <v>19798.8</v>
      </c>
      <c r="G9" s="7">
        <v>22885.11</v>
      </c>
      <c r="H9" s="7">
        <v>12689.58</v>
      </c>
      <c r="I9" s="7">
        <v>1625.32</v>
      </c>
      <c r="J9" s="7">
        <v>0</v>
      </c>
      <c r="K9" s="7">
        <v>0</v>
      </c>
      <c r="L9" s="7">
        <v>0</v>
      </c>
      <c r="M9" s="7">
        <v>0</v>
      </c>
      <c r="N9" s="7">
        <v>847.05</v>
      </c>
      <c r="O9" s="4">
        <f t="shared" si="0"/>
        <v>1041523.17</v>
      </c>
    </row>
    <row r="10" spans="1:15" ht="16.5" x14ac:dyDescent="0.3">
      <c r="A10" s="1" t="s">
        <v>15</v>
      </c>
      <c r="B10" s="7">
        <v>2906744.56</v>
      </c>
      <c r="C10" s="7">
        <v>1259855.99</v>
      </c>
      <c r="D10" s="7">
        <v>43995.13</v>
      </c>
      <c r="E10" s="7">
        <v>0</v>
      </c>
      <c r="F10" s="7">
        <v>82990.710000000006</v>
      </c>
      <c r="G10" s="7">
        <v>95927.62</v>
      </c>
      <c r="H10" s="7">
        <v>82666.17</v>
      </c>
      <c r="I10" s="7">
        <v>6812.84</v>
      </c>
      <c r="J10" s="7">
        <v>24285</v>
      </c>
      <c r="K10" s="7">
        <v>0</v>
      </c>
      <c r="L10" s="7">
        <v>0</v>
      </c>
      <c r="M10" s="7">
        <v>0</v>
      </c>
      <c r="N10" s="7">
        <v>3550.57</v>
      </c>
      <c r="O10" s="4">
        <f t="shared" si="0"/>
        <v>4506828.59</v>
      </c>
    </row>
    <row r="11" spans="1:15" ht="16.5" x14ac:dyDescent="0.3">
      <c r="A11" s="1" t="s">
        <v>16</v>
      </c>
      <c r="B11" s="7">
        <v>53918594.899999999</v>
      </c>
      <c r="C11" s="7">
        <v>19619946.369999997</v>
      </c>
      <c r="D11" s="7">
        <v>816086.79</v>
      </c>
      <c r="E11" s="7">
        <v>0</v>
      </c>
      <c r="F11" s="7">
        <v>1539434.41</v>
      </c>
      <c r="G11" s="7">
        <v>1779407.32</v>
      </c>
      <c r="H11" s="7">
        <v>1600012.52</v>
      </c>
      <c r="I11" s="7">
        <v>126374.64</v>
      </c>
      <c r="J11" s="7">
        <v>7708492</v>
      </c>
      <c r="K11" s="7">
        <v>0</v>
      </c>
      <c r="L11" s="7">
        <v>0</v>
      </c>
      <c r="M11" s="7">
        <v>0</v>
      </c>
      <c r="N11" s="7">
        <v>65861.3</v>
      </c>
      <c r="O11" s="4">
        <f t="shared" si="0"/>
        <v>87174210.249999985</v>
      </c>
    </row>
    <row r="12" spans="1:15" ht="16.5" x14ac:dyDescent="0.3">
      <c r="A12" s="1" t="s">
        <v>17</v>
      </c>
      <c r="B12" s="7">
        <v>1072415.58</v>
      </c>
      <c r="C12" s="7">
        <v>499511.32</v>
      </c>
      <c r="D12" s="7">
        <v>16231.58</v>
      </c>
      <c r="E12" s="7">
        <v>0</v>
      </c>
      <c r="F12" s="7">
        <v>30618.63</v>
      </c>
      <c r="G12" s="7">
        <v>35391.58</v>
      </c>
      <c r="H12" s="7">
        <v>26347.14</v>
      </c>
      <c r="I12" s="7">
        <v>2513.5300000000002</v>
      </c>
      <c r="J12" s="7">
        <v>130714</v>
      </c>
      <c r="K12" s="7">
        <v>0</v>
      </c>
      <c r="L12" s="7">
        <v>0</v>
      </c>
      <c r="M12" s="7">
        <v>0</v>
      </c>
      <c r="N12" s="7">
        <v>1309.95</v>
      </c>
      <c r="O12" s="4">
        <f t="shared" si="0"/>
        <v>1815053.31</v>
      </c>
    </row>
    <row r="13" spans="1:15" ht="16.5" x14ac:dyDescent="0.3">
      <c r="A13" s="1" t="s">
        <v>18</v>
      </c>
      <c r="B13" s="7">
        <v>1018530.48</v>
      </c>
      <c r="C13" s="7">
        <v>460947.21</v>
      </c>
      <c r="D13" s="7">
        <v>15416</v>
      </c>
      <c r="E13" s="7">
        <v>0</v>
      </c>
      <c r="F13" s="7">
        <v>29080.15</v>
      </c>
      <c r="G13" s="7">
        <v>33613.279999999999</v>
      </c>
      <c r="H13" s="7">
        <v>25313.75</v>
      </c>
      <c r="I13" s="7">
        <v>2387.2399999999998</v>
      </c>
      <c r="J13" s="7">
        <v>66385</v>
      </c>
      <c r="K13" s="7">
        <v>0</v>
      </c>
      <c r="L13" s="7">
        <v>0</v>
      </c>
      <c r="M13" s="7">
        <v>0</v>
      </c>
      <c r="N13" s="7">
        <v>1244.1300000000001</v>
      </c>
      <c r="O13" s="4">
        <f t="shared" si="0"/>
        <v>1652917.2399999998</v>
      </c>
    </row>
    <row r="14" spans="1:15" ht="16.5" x14ac:dyDescent="0.3">
      <c r="A14" s="1" t="s">
        <v>19</v>
      </c>
      <c r="B14" s="7">
        <v>28823751.77</v>
      </c>
      <c r="C14" s="7">
        <v>10834224.560000001</v>
      </c>
      <c r="D14" s="7">
        <v>436262.91</v>
      </c>
      <c r="E14" s="7">
        <v>0</v>
      </c>
      <c r="F14" s="7">
        <v>822949.4</v>
      </c>
      <c r="G14" s="7">
        <v>951233.89</v>
      </c>
      <c r="H14" s="7">
        <v>862913.49</v>
      </c>
      <c r="I14" s="7">
        <v>67557.240000000005</v>
      </c>
      <c r="J14" s="7">
        <v>1272647</v>
      </c>
      <c r="K14" s="7">
        <v>0</v>
      </c>
      <c r="L14" s="7">
        <v>0</v>
      </c>
      <c r="M14" s="7">
        <v>0</v>
      </c>
      <c r="N14" s="7">
        <v>35208.07</v>
      </c>
      <c r="O14" s="4">
        <f t="shared" si="0"/>
        <v>44106748.329999998</v>
      </c>
    </row>
    <row r="15" spans="1:15" ht="16.5" x14ac:dyDescent="0.3">
      <c r="A15" s="1" t="s">
        <v>20</v>
      </c>
      <c r="B15" s="7">
        <v>2973288.14</v>
      </c>
      <c r="C15" s="7">
        <v>1242109.08</v>
      </c>
      <c r="D15" s="7">
        <v>45002.31</v>
      </c>
      <c r="E15" s="7">
        <v>0</v>
      </c>
      <c r="F15" s="7">
        <v>84890.6</v>
      </c>
      <c r="G15" s="7">
        <v>98123.67</v>
      </c>
      <c r="H15" s="7">
        <v>86111.679999999993</v>
      </c>
      <c r="I15" s="7">
        <v>6968.81</v>
      </c>
      <c r="J15" s="7">
        <v>13704</v>
      </c>
      <c r="K15" s="7">
        <v>0</v>
      </c>
      <c r="L15" s="7">
        <v>0</v>
      </c>
      <c r="M15" s="7">
        <v>0</v>
      </c>
      <c r="N15" s="7">
        <v>3631.86</v>
      </c>
      <c r="O15" s="4">
        <f t="shared" si="0"/>
        <v>4553830.1499999994</v>
      </c>
    </row>
    <row r="16" spans="1:15" ht="16.5" x14ac:dyDescent="0.3">
      <c r="A16" s="1" t="s">
        <v>21</v>
      </c>
      <c r="B16" s="7">
        <v>1004024.9</v>
      </c>
      <c r="C16" s="7">
        <v>451908.14</v>
      </c>
      <c r="D16" s="7">
        <v>15196.45</v>
      </c>
      <c r="E16" s="7">
        <v>0</v>
      </c>
      <c r="F16" s="7">
        <v>28666</v>
      </c>
      <c r="G16" s="7">
        <v>33134.57</v>
      </c>
      <c r="H16" s="7">
        <v>24910.2</v>
      </c>
      <c r="I16" s="7">
        <v>2353.2399999999998</v>
      </c>
      <c r="J16" s="7">
        <v>155375</v>
      </c>
      <c r="K16" s="7">
        <v>0</v>
      </c>
      <c r="L16" s="7">
        <v>0</v>
      </c>
      <c r="M16" s="7">
        <v>0</v>
      </c>
      <c r="N16" s="7">
        <v>1226.4100000000001</v>
      </c>
      <c r="O16" s="4">
        <f t="shared" si="0"/>
        <v>1716794.91</v>
      </c>
    </row>
    <row r="17" spans="1:15" ht="16.5" x14ac:dyDescent="0.3">
      <c r="A17" s="1" t="s">
        <v>22</v>
      </c>
      <c r="B17" s="7">
        <v>679703.93</v>
      </c>
      <c r="C17" s="7">
        <v>276125.07</v>
      </c>
      <c r="D17" s="7">
        <v>10287.68</v>
      </c>
      <c r="E17" s="7">
        <v>0</v>
      </c>
      <c r="F17" s="7">
        <v>19406.29</v>
      </c>
      <c r="G17" s="7">
        <v>22431.41</v>
      </c>
      <c r="H17" s="7">
        <v>12173.54</v>
      </c>
      <c r="I17" s="7">
        <v>1593.09</v>
      </c>
      <c r="J17" s="7">
        <v>0</v>
      </c>
      <c r="K17" s="7">
        <v>0</v>
      </c>
      <c r="L17" s="7">
        <v>0</v>
      </c>
      <c r="M17" s="7">
        <v>0</v>
      </c>
      <c r="N17" s="7">
        <v>830.26</v>
      </c>
      <c r="O17" s="4">
        <f t="shared" si="0"/>
        <v>1022551.2700000001</v>
      </c>
    </row>
    <row r="18" spans="1:15" ht="16.5" x14ac:dyDescent="0.3">
      <c r="A18" s="1" t="s">
        <v>23</v>
      </c>
      <c r="B18" s="7">
        <v>720082.7</v>
      </c>
      <c r="C18" s="7">
        <v>308887.05</v>
      </c>
      <c r="D18" s="7">
        <v>10898.84</v>
      </c>
      <c r="E18" s="7">
        <v>0</v>
      </c>
      <c r="F18" s="7">
        <v>20559.14</v>
      </c>
      <c r="G18" s="7">
        <v>23763.98</v>
      </c>
      <c r="H18" s="7">
        <v>14015.02</v>
      </c>
      <c r="I18" s="7">
        <v>1687.73</v>
      </c>
      <c r="J18" s="7">
        <v>0</v>
      </c>
      <c r="K18" s="7">
        <v>0</v>
      </c>
      <c r="L18" s="7">
        <v>0</v>
      </c>
      <c r="M18" s="7">
        <v>0</v>
      </c>
      <c r="N18" s="7">
        <v>879.58</v>
      </c>
      <c r="O18" s="4">
        <f t="shared" si="0"/>
        <v>1100774.04</v>
      </c>
    </row>
    <row r="19" spans="1:15" ht="16.5" x14ac:dyDescent="0.3">
      <c r="A19" s="1" t="s">
        <v>24</v>
      </c>
      <c r="B19" s="7">
        <v>12746162.52</v>
      </c>
      <c r="C19" s="7">
        <v>4596797.6399999997</v>
      </c>
      <c r="D19" s="7">
        <v>192919.99</v>
      </c>
      <c r="E19" s="7">
        <v>0</v>
      </c>
      <c r="F19" s="7">
        <v>363916.78</v>
      </c>
      <c r="G19" s="7">
        <v>420645.51</v>
      </c>
      <c r="H19" s="7">
        <v>379075.89</v>
      </c>
      <c r="I19" s="7">
        <v>29874.51</v>
      </c>
      <c r="J19" s="7">
        <v>0</v>
      </c>
      <c r="K19" s="7">
        <v>0</v>
      </c>
      <c r="L19" s="7">
        <v>0</v>
      </c>
      <c r="M19" s="7">
        <v>0</v>
      </c>
      <c r="N19" s="7">
        <v>15569.38</v>
      </c>
      <c r="O19" s="4">
        <f t="shared" si="0"/>
        <v>18744962.220000003</v>
      </c>
    </row>
    <row r="20" spans="1:15" ht="16.5" x14ac:dyDescent="0.3">
      <c r="A20" s="1" t="s">
        <v>25</v>
      </c>
      <c r="B20" s="7">
        <v>2240680.7599999998</v>
      </c>
      <c r="C20" s="7">
        <v>917044.56</v>
      </c>
      <c r="D20" s="7">
        <v>33913.9</v>
      </c>
      <c r="E20" s="7">
        <v>0</v>
      </c>
      <c r="F20" s="7">
        <v>63973.87</v>
      </c>
      <c r="G20" s="7">
        <v>73946.36</v>
      </c>
      <c r="H20" s="7">
        <v>63701.78</v>
      </c>
      <c r="I20" s="7">
        <v>5251.72</v>
      </c>
      <c r="J20" s="7">
        <v>0</v>
      </c>
      <c r="K20" s="7">
        <v>0</v>
      </c>
      <c r="L20" s="7">
        <v>0</v>
      </c>
      <c r="M20" s="7">
        <v>0</v>
      </c>
      <c r="N20" s="7">
        <v>2736.98</v>
      </c>
      <c r="O20" s="4">
        <f t="shared" si="0"/>
        <v>3401249.9299999997</v>
      </c>
    </row>
    <row r="21" spans="1:15" ht="16.5" x14ac:dyDescent="0.3">
      <c r="A21" s="1" t="s">
        <v>26</v>
      </c>
      <c r="B21" s="7">
        <v>3557457.25</v>
      </c>
      <c r="C21" s="7">
        <v>1200643.48</v>
      </c>
      <c r="D21" s="7">
        <v>53844.02</v>
      </c>
      <c r="E21" s="7">
        <v>0</v>
      </c>
      <c r="F21" s="7">
        <v>101569.27</v>
      </c>
      <c r="G21" s="7">
        <v>117402.27</v>
      </c>
      <c r="H21" s="7">
        <v>110761.66</v>
      </c>
      <c r="I21" s="7">
        <v>8337.98</v>
      </c>
      <c r="J21" s="7">
        <v>578125</v>
      </c>
      <c r="K21" s="7">
        <v>0</v>
      </c>
      <c r="L21" s="7">
        <v>0</v>
      </c>
      <c r="M21" s="7">
        <v>0</v>
      </c>
      <c r="N21" s="7">
        <v>4345.42</v>
      </c>
      <c r="O21" s="4">
        <f t="shared" si="0"/>
        <v>5732486.3499999996</v>
      </c>
    </row>
    <row r="22" spans="1:15" ht="16.5" x14ac:dyDescent="0.3">
      <c r="A22" s="1" t="s">
        <v>27</v>
      </c>
      <c r="B22" s="7">
        <v>1208229.95</v>
      </c>
      <c r="C22" s="7">
        <v>517055.97</v>
      </c>
      <c r="D22" s="7">
        <v>18287.21</v>
      </c>
      <c r="E22" s="7">
        <v>0</v>
      </c>
      <c r="F22" s="7">
        <v>34496.28</v>
      </c>
      <c r="G22" s="7">
        <v>39873.69</v>
      </c>
      <c r="H22" s="7">
        <v>31658.54</v>
      </c>
      <c r="I22" s="7">
        <v>2831.85</v>
      </c>
      <c r="J22" s="7">
        <v>91621</v>
      </c>
      <c r="K22" s="7">
        <v>0</v>
      </c>
      <c r="L22" s="7">
        <v>0</v>
      </c>
      <c r="M22" s="7">
        <v>0</v>
      </c>
      <c r="N22" s="7">
        <v>1475.85</v>
      </c>
      <c r="O22" s="4">
        <f t="shared" si="0"/>
        <v>1945530.34</v>
      </c>
    </row>
    <row r="23" spans="1:15" ht="16.5" x14ac:dyDescent="0.3">
      <c r="A23" s="1" t="s">
        <v>28</v>
      </c>
      <c r="B23" s="7">
        <v>1678216.87</v>
      </c>
      <c r="C23" s="7">
        <v>722936.81</v>
      </c>
      <c r="D23" s="7">
        <v>25400.71</v>
      </c>
      <c r="E23" s="7">
        <v>0</v>
      </c>
      <c r="F23" s="7">
        <v>47914.91</v>
      </c>
      <c r="G23" s="7">
        <v>55384.07</v>
      </c>
      <c r="H23" s="7">
        <v>45874.42</v>
      </c>
      <c r="I23" s="7">
        <v>3933.41</v>
      </c>
      <c r="J23" s="7">
        <v>0</v>
      </c>
      <c r="K23" s="7">
        <v>0</v>
      </c>
      <c r="L23" s="7">
        <v>0</v>
      </c>
      <c r="M23" s="7">
        <v>0</v>
      </c>
      <c r="N23" s="7">
        <v>2049.9299999999998</v>
      </c>
      <c r="O23" s="4">
        <f t="shared" si="0"/>
        <v>2581711.1300000004</v>
      </c>
    </row>
    <row r="24" spans="1:15" ht="16.5" x14ac:dyDescent="0.3">
      <c r="A24" s="1" t="s">
        <v>29</v>
      </c>
      <c r="B24" s="7">
        <v>932094.73</v>
      </c>
      <c r="C24" s="7">
        <v>436475.07</v>
      </c>
      <c r="D24" s="7">
        <v>14107.75</v>
      </c>
      <c r="E24" s="7">
        <v>0</v>
      </c>
      <c r="F24" s="7">
        <v>26612.32</v>
      </c>
      <c r="G24" s="7">
        <v>30760.75</v>
      </c>
      <c r="H24" s="7">
        <v>21210.32</v>
      </c>
      <c r="I24" s="7">
        <v>2184.65</v>
      </c>
      <c r="J24" s="7">
        <v>3017</v>
      </c>
      <c r="K24" s="7">
        <v>0</v>
      </c>
      <c r="L24" s="7">
        <v>0</v>
      </c>
      <c r="M24" s="7">
        <v>0</v>
      </c>
      <c r="N24" s="7">
        <v>1138.55</v>
      </c>
      <c r="O24" s="4">
        <f t="shared" si="0"/>
        <v>1467601.1400000001</v>
      </c>
    </row>
    <row r="25" spans="1:15" ht="16.5" x14ac:dyDescent="0.3">
      <c r="A25" s="1" t="s">
        <v>30</v>
      </c>
      <c r="B25" s="7">
        <v>732658.34</v>
      </c>
      <c r="C25" s="7">
        <v>289052.19</v>
      </c>
      <c r="D25" s="7">
        <v>11089.18</v>
      </c>
      <c r="E25" s="7">
        <v>0</v>
      </c>
      <c r="F25" s="7">
        <v>20918.189999999999</v>
      </c>
      <c r="G25" s="7">
        <v>24179</v>
      </c>
      <c r="H25" s="7">
        <v>14413.6</v>
      </c>
      <c r="I25" s="7">
        <v>1717.21</v>
      </c>
      <c r="J25" s="7">
        <v>0</v>
      </c>
      <c r="K25" s="7">
        <v>0</v>
      </c>
      <c r="L25" s="7">
        <v>0</v>
      </c>
      <c r="M25" s="7">
        <v>0</v>
      </c>
      <c r="N25" s="7">
        <v>894.94</v>
      </c>
      <c r="O25" s="4">
        <f t="shared" si="0"/>
        <v>1094922.6500000001</v>
      </c>
    </row>
    <row r="26" spans="1:15" ht="16.5" x14ac:dyDescent="0.3">
      <c r="A26" s="1" t="s">
        <v>31</v>
      </c>
      <c r="B26" s="7">
        <v>1177625.99</v>
      </c>
      <c r="C26" s="7">
        <v>532523.05000000005</v>
      </c>
      <c r="D26" s="7">
        <v>17824</v>
      </c>
      <c r="E26" s="7">
        <v>0</v>
      </c>
      <c r="F26" s="7">
        <v>33622.5</v>
      </c>
      <c r="G26" s="7">
        <v>38863.699999999997</v>
      </c>
      <c r="H26" s="7">
        <v>31003.06</v>
      </c>
      <c r="I26" s="7">
        <v>2760.13</v>
      </c>
      <c r="J26" s="7">
        <v>0</v>
      </c>
      <c r="K26" s="7">
        <v>0</v>
      </c>
      <c r="L26" s="7">
        <v>0</v>
      </c>
      <c r="M26" s="7">
        <v>0</v>
      </c>
      <c r="N26" s="7">
        <v>1438.46</v>
      </c>
      <c r="O26" s="4">
        <f t="shared" si="0"/>
        <v>1835660.89</v>
      </c>
    </row>
    <row r="27" spans="1:15" ht="16.5" x14ac:dyDescent="0.3">
      <c r="A27" s="1" t="s">
        <v>32</v>
      </c>
      <c r="B27" s="7">
        <v>1078060.67</v>
      </c>
      <c r="C27" s="7">
        <v>455689.15</v>
      </c>
      <c r="D27" s="7">
        <v>16317.03</v>
      </c>
      <c r="E27" s="7">
        <v>0</v>
      </c>
      <c r="F27" s="7">
        <v>30779.8</v>
      </c>
      <c r="G27" s="7">
        <v>35577.879999999997</v>
      </c>
      <c r="H27" s="7">
        <v>27608.48</v>
      </c>
      <c r="I27" s="7">
        <v>2526.7600000000002</v>
      </c>
      <c r="J27" s="7">
        <v>0</v>
      </c>
      <c r="K27" s="7">
        <v>0</v>
      </c>
      <c r="L27" s="7">
        <v>0</v>
      </c>
      <c r="M27" s="7">
        <v>0</v>
      </c>
      <c r="N27" s="7">
        <v>1316.85</v>
      </c>
      <c r="O27" s="4">
        <f t="shared" si="0"/>
        <v>1647876.6199999999</v>
      </c>
    </row>
    <row r="28" spans="1:15" ht="16.5" x14ac:dyDescent="0.3">
      <c r="A28" s="1" t="s">
        <v>33</v>
      </c>
      <c r="B28" s="7">
        <v>2146673.85</v>
      </c>
      <c r="C28" s="7">
        <v>948942.15</v>
      </c>
      <c r="D28" s="7">
        <v>32491.06</v>
      </c>
      <c r="E28" s="7">
        <v>0</v>
      </c>
      <c r="F28" s="7">
        <v>61289.87</v>
      </c>
      <c r="G28" s="7">
        <v>70843.97</v>
      </c>
      <c r="H28" s="7">
        <v>60733.25</v>
      </c>
      <c r="I28" s="7">
        <v>5031.38</v>
      </c>
      <c r="J28" s="7">
        <v>0</v>
      </c>
      <c r="K28" s="7">
        <v>0</v>
      </c>
      <c r="L28" s="7">
        <v>0</v>
      </c>
      <c r="M28" s="7">
        <v>0</v>
      </c>
      <c r="N28" s="7">
        <v>2622.15</v>
      </c>
      <c r="O28" s="4">
        <f t="shared" si="0"/>
        <v>3328627.68</v>
      </c>
    </row>
    <row r="29" spans="1:15" ht="16.5" x14ac:dyDescent="0.3">
      <c r="A29" s="1" t="s">
        <v>34</v>
      </c>
      <c r="B29" s="7">
        <v>4156766.84</v>
      </c>
      <c r="C29" s="7">
        <v>1716820.18</v>
      </c>
      <c r="D29" s="7">
        <v>62914.89</v>
      </c>
      <c r="E29" s="7">
        <v>0</v>
      </c>
      <c r="F29" s="7">
        <v>118680.21</v>
      </c>
      <c r="G29" s="7">
        <v>137180.53</v>
      </c>
      <c r="H29" s="7">
        <v>120334.48</v>
      </c>
      <c r="I29" s="7">
        <v>9742.65</v>
      </c>
      <c r="J29" s="7">
        <v>0</v>
      </c>
      <c r="K29" s="7">
        <v>0</v>
      </c>
      <c r="L29" s="7">
        <v>0</v>
      </c>
      <c r="M29" s="7">
        <v>0</v>
      </c>
      <c r="N29" s="7">
        <v>5077.47</v>
      </c>
      <c r="O29" s="4">
        <f t="shared" si="0"/>
        <v>6327517.25</v>
      </c>
    </row>
    <row r="30" spans="1:15" ht="16.5" x14ac:dyDescent="0.3">
      <c r="A30" s="1" t="s">
        <v>35</v>
      </c>
      <c r="B30" s="7">
        <v>1225388.1200000001</v>
      </c>
      <c r="C30" s="7">
        <v>524192.69</v>
      </c>
      <c r="D30" s="7">
        <v>18546.900000000001</v>
      </c>
      <c r="E30" s="7">
        <v>0</v>
      </c>
      <c r="F30" s="7">
        <v>34986.160000000003</v>
      </c>
      <c r="G30" s="7">
        <v>40439.94</v>
      </c>
      <c r="H30" s="7">
        <v>31679.93</v>
      </c>
      <c r="I30" s="7">
        <v>2872.07</v>
      </c>
      <c r="J30" s="7">
        <v>80912</v>
      </c>
      <c r="K30" s="7">
        <v>0</v>
      </c>
      <c r="L30" s="7">
        <v>0</v>
      </c>
      <c r="M30" s="7">
        <v>0</v>
      </c>
      <c r="N30" s="7">
        <v>1496.81</v>
      </c>
      <c r="O30" s="4">
        <f t="shared" si="0"/>
        <v>1960514.6199999999</v>
      </c>
    </row>
    <row r="31" spans="1:15" ht="16.5" x14ac:dyDescent="0.3">
      <c r="A31" s="1" t="s">
        <v>36</v>
      </c>
      <c r="B31" s="7">
        <v>648835.37</v>
      </c>
      <c r="C31" s="7">
        <v>264836.47999999998</v>
      </c>
      <c r="D31" s="7">
        <v>9820.4699999999993</v>
      </c>
      <c r="E31" s="7">
        <v>0</v>
      </c>
      <c r="F31" s="7">
        <v>18524.95</v>
      </c>
      <c r="G31" s="7">
        <v>21412.69</v>
      </c>
      <c r="H31" s="7">
        <v>10246.629999999999</v>
      </c>
      <c r="I31" s="7">
        <v>1520.74</v>
      </c>
      <c r="J31" s="7">
        <v>0</v>
      </c>
      <c r="K31" s="7">
        <v>0</v>
      </c>
      <c r="L31" s="7">
        <v>0</v>
      </c>
      <c r="M31" s="7">
        <v>0</v>
      </c>
      <c r="N31" s="7">
        <v>792.55</v>
      </c>
      <c r="O31" s="4">
        <f t="shared" si="0"/>
        <v>975989.87999999989</v>
      </c>
    </row>
    <row r="32" spans="1:15" ht="16.5" x14ac:dyDescent="0.3">
      <c r="A32" s="1" t="s">
        <v>37</v>
      </c>
      <c r="B32" s="7">
        <v>1610738.39</v>
      </c>
      <c r="C32" s="7">
        <v>796991.18</v>
      </c>
      <c r="D32" s="7">
        <v>24379.39</v>
      </c>
      <c r="E32" s="7">
        <v>0</v>
      </c>
      <c r="F32" s="7">
        <v>45988.33</v>
      </c>
      <c r="G32" s="7">
        <v>53157.17</v>
      </c>
      <c r="H32" s="7">
        <v>42442.38</v>
      </c>
      <c r="I32" s="7">
        <v>3775.26</v>
      </c>
      <c r="J32" s="7">
        <v>0</v>
      </c>
      <c r="K32" s="7">
        <v>0</v>
      </c>
      <c r="L32" s="7">
        <v>0</v>
      </c>
      <c r="M32" s="7">
        <v>0</v>
      </c>
      <c r="N32" s="7">
        <v>1967.51</v>
      </c>
      <c r="O32" s="4">
        <f t="shared" si="0"/>
        <v>2579439.6099999994</v>
      </c>
    </row>
    <row r="33" spans="1:15" ht="16.5" x14ac:dyDescent="0.3">
      <c r="A33" s="1" t="s">
        <v>38</v>
      </c>
      <c r="B33" s="7">
        <v>746090.5</v>
      </c>
      <c r="C33" s="7">
        <v>323622.61</v>
      </c>
      <c r="D33" s="7">
        <v>11292.48</v>
      </c>
      <c r="E33" s="7">
        <v>0</v>
      </c>
      <c r="F33" s="7">
        <v>21301.69</v>
      </c>
      <c r="G33" s="7">
        <v>24622.28</v>
      </c>
      <c r="H33" s="7">
        <v>15069.05</v>
      </c>
      <c r="I33" s="7">
        <v>1748.69</v>
      </c>
      <c r="J33" s="7">
        <v>0</v>
      </c>
      <c r="K33" s="7">
        <v>0</v>
      </c>
      <c r="L33" s="7">
        <v>0</v>
      </c>
      <c r="M33" s="7">
        <v>0</v>
      </c>
      <c r="N33" s="7">
        <v>911.35</v>
      </c>
      <c r="O33" s="4">
        <f t="shared" si="0"/>
        <v>1144658.6499999999</v>
      </c>
    </row>
    <row r="34" spans="1:15" ht="16.5" x14ac:dyDescent="0.3">
      <c r="A34" s="1" t="s">
        <v>39</v>
      </c>
      <c r="B34" s="7">
        <v>1168432.0900000001</v>
      </c>
      <c r="C34" s="7">
        <v>518741.12</v>
      </c>
      <c r="D34" s="7">
        <v>17684.84</v>
      </c>
      <c r="E34" s="7">
        <v>0</v>
      </c>
      <c r="F34" s="7">
        <v>33360</v>
      </c>
      <c r="G34" s="7">
        <v>38560.29</v>
      </c>
      <c r="H34" s="7">
        <v>29861.7</v>
      </c>
      <c r="I34" s="7">
        <v>2738.58</v>
      </c>
      <c r="J34" s="7">
        <v>0</v>
      </c>
      <c r="K34" s="7">
        <v>0</v>
      </c>
      <c r="L34" s="7">
        <v>0</v>
      </c>
      <c r="M34" s="7">
        <v>0</v>
      </c>
      <c r="N34" s="7">
        <v>1427.23</v>
      </c>
      <c r="O34" s="4">
        <f t="shared" si="0"/>
        <v>1810805.85</v>
      </c>
    </row>
    <row r="35" spans="1:15" ht="16.5" x14ac:dyDescent="0.3">
      <c r="A35" s="1" t="s">
        <v>40</v>
      </c>
      <c r="B35" s="7">
        <v>625396.47999999998</v>
      </c>
      <c r="C35" s="7">
        <v>225035.62</v>
      </c>
      <c r="D35" s="7">
        <v>9465.7099999999991</v>
      </c>
      <c r="E35" s="7">
        <v>0</v>
      </c>
      <c r="F35" s="7">
        <v>17855.75</v>
      </c>
      <c r="G35" s="7">
        <v>20639.169999999998</v>
      </c>
      <c r="H35" s="7">
        <v>8832.86</v>
      </c>
      <c r="I35" s="7">
        <v>1465.81</v>
      </c>
      <c r="J35" s="7">
        <v>0</v>
      </c>
      <c r="K35" s="7">
        <v>0</v>
      </c>
      <c r="L35" s="7">
        <v>0</v>
      </c>
      <c r="M35" s="7">
        <v>0</v>
      </c>
      <c r="N35" s="7">
        <v>763.92</v>
      </c>
      <c r="O35" s="4">
        <f t="shared" si="0"/>
        <v>909455.32000000007</v>
      </c>
    </row>
    <row r="36" spans="1:15" ht="16.5" x14ac:dyDescent="0.3">
      <c r="A36" s="1" t="s">
        <v>41</v>
      </c>
      <c r="B36" s="7">
        <v>614823.05000000005</v>
      </c>
      <c r="C36" s="7">
        <v>220558.86</v>
      </c>
      <c r="D36" s="7">
        <v>9305.68</v>
      </c>
      <c r="E36" s="7">
        <v>0</v>
      </c>
      <c r="F36" s="7">
        <v>17553.87</v>
      </c>
      <c r="G36" s="7">
        <v>20290.23</v>
      </c>
      <c r="H36" s="7">
        <v>7965.57</v>
      </c>
      <c r="I36" s="7">
        <v>1441.02</v>
      </c>
      <c r="J36" s="7">
        <v>0</v>
      </c>
      <c r="K36" s="7">
        <v>0</v>
      </c>
      <c r="L36" s="7">
        <v>0</v>
      </c>
      <c r="M36" s="7">
        <v>0</v>
      </c>
      <c r="N36" s="7">
        <v>751</v>
      </c>
      <c r="O36" s="4">
        <f t="shared" si="0"/>
        <v>892689.28</v>
      </c>
    </row>
    <row r="37" spans="1:15" ht="16.5" x14ac:dyDescent="0.3">
      <c r="A37" s="1" t="s">
        <v>42</v>
      </c>
      <c r="B37" s="7">
        <v>823249.63</v>
      </c>
      <c r="C37" s="7">
        <v>347003.98</v>
      </c>
      <c r="D37" s="7">
        <v>12460.32</v>
      </c>
      <c r="E37" s="7">
        <v>0</v>
      </c>
      <c r="F37" s="7">
        <v>23504.67</v>
      </c>
      <c r="G37" s="7">
        <v>27168.67</v>
      </c>
      <c r="H37" s="7">
        <v>18169.22</v>
      </c>
      <c r="I37" s="7">
        <v>1929.54</v>
      </c>
      <c r="J37" s="7">
        <v>13328</v>
      </c>
      <c r="K37" s="7">
        <v>0</v>
      </c>
      <c r="L37" s="7">
        <v>0</v>
      </c>
      <c r="M37" s="7">
        <v>0</v>
      </c>
      <c r="N37" s="7">
        <v>1005.6</v>
      </c>
      <c r="O37" s="4">
        <f t="shared" si="0"/>
        <v>1267819.6299999999</v>
      </c>
    </row>
    <row r="38" spans="1:15" ht="16.5" x14ac:dyDescent="0.3">
      <c r="A38" s="1" t="s">
        <v>43</v>
      </c>
      <c r="B38" s="7">
        <v>3982810.48</v>
      </c>
      <c r="C38" s="7">
        <v>1646377.7</v>
      </c>
      <c r="D38" s="7">
        <v>60281.97</v>
      </c>
      <c r="E38" s="7">
        <v>0</v>
      </c>
      <c r="F38" s="7">
        <v>113713.56</v>
      </c>
      <c r="G38" s="7">
        <v>131439.67000000001</v>
      </c>
      <c r="H38" s="7">
        <v>115436.69</v>
      </c>
      <c r="I38" s="7">
        <v>9334.93</v>
      </c>
      <c r="J38" s="7">
        <v>586446</v>
      </c>
      <c r="K38" s="7">
        <v>0</v>
      </c>
      <c r="L38" s="7">
        <v>0</v>
      </c>
      <c r="M38" s="7">
        <v>0</v>
      </c>
      <c r="N38" s="7">
        <v>4864.9799999999996</v>
      </c>
      <c r="O38" s="4">
        <f t="shared" si="0"/>
        <v>6650705.9799999995</v>
      </c>
    </row>
    <row r="39" spans="1:15" ht="16.5" x14ac:dyDescent="0.3">
      <c r="A39" s="1" t="s">
        <v>44</v>
      </c>
      <c r="B39" s="7">
        <v>812424.23</v>
      </c>
      <c r="C39" s="7">
        <v>343661.21</v>
      </c>
      <c r="D39" s="7">
        <v>12296.48</v>
      </c>
      <c r="E39" s="7">
        <v>0</v>
      </c>
      <c r="F39" s="7">
        <v>23195.59</v>
      </c>
      <c r="G39" s="7">
        <v>26811.41</v>
      </c>
      <c r="H39" s="7">
        <v>18390.47</v>
      </c>
      <c r="I39" s="7">
        <v>1904.16</v>
      </c>
      <c r="J39" s="7">
        <v>0</v>
      </c>
      <c r="K39" s="7">
        <v>0</v>
      </c>
      <c r="L39" s="7">
        <v>0</v>
      </c>
      <c r="M39" s="7">
        <v>0</v>
      </c>
      <c r="N39" s="7">
        <v>992.37</v>
      </c>
      <c r="O39" s="4">
        <f t="shared" si="0"/>
        <v>1239675.92</v>
      </c>
    </row>
    <row r="40" spans="1:15" ht="16.5" x14ac:dyDescent="0.3">
      <c r="A40" s="1" t="s">
        <v>45</v>
      </c>
      <c r="B40" s="7">
        <v>2231530.14</v>
      </c>
      <c r="C40" s="7">
        <v>1003728.29</v>
      </c>
      <c r="D40" s="7">
        <v>33775.4</v>
      </c>
      <c r="E40" s="7">
        <v>0</v>
      </c>
      <c r="F40" s="7">
        <v>63712.61</v>
      </c>
      <c r="G40" s="7">
        <v>73644.37</v>
      </c>
      <c r="H40" s="7">
        <v>62578.97</v>
      </c>
      <c r="I40" s="7">
        <v>5230.2700000000004</v>
      </c>
      <c r="J40" s="7">
        <v>127039</v>
      </c>
      <c r="K40" s="7">
        <v>0</v>
      </c>
      <c r="L40" s="7">
        <v>0</v>
      </c>
      <c r="M40" s="7">
        <v>0</v>
      </c>
      <c r="N40" s="7">
        <v>2725.8</v>
      </c>
      <c r="O40" s="4">
        <f t="shared" si="0"/>
        <v>3603964.85</v>
      </c>
    </row>
    <row r="41" spans="1:15" ht="16.5" x14ac:dyDescent="0.3">
      <c r="A41" s="1" t="s">
        <v>46</v>
      </c>
      <c r="B41" s="7">
        <v>1092097.94</v>
      </c>
      <c r="C41" s="7">
        <v>510201.86</v>
      </c>
      <c r="D41" s="7">
        <v>16529.490000000002</v>
      </c>
      <c r="E41" s="7">
        <v>0</v>
      </c>
      <c r="F41" s="7">
        <v>31180.58</v>
      </c>
      <c r="G41" s="7">
        <v>36041.129999999997</v>
      </c>
      <c r="H41" s="7">
        <v>28158.400000000001</v>
      </c>
      <c r="I41" s="7">
        <v>2559.66</v>
      </c>
      <c r="J41" s="7">
        <v>2336</v>
      </c>
      <c r="K41" s="7">
        <v>0</v>
      </c>
      <c r="L41" s="7">
        <v>0</v>
      </c>
      <c r="M41" s="7">
        <v>0</v>
      </c>
      <c r="N41" s="7">
        <v>1333.99</v>
      </c>
      <c r="O41" s="4">
        <f t="shared" si="0"/>
        <v>1720439.0499999996</v>
      </c>
    </row>
    <row r="42" spans="1:15" ht="16.5" x14ac:dyDescent="0.3">
      <c r="A42" s="1" t="s">
        <v>47</v>
      </c>
      <c r="B42" s="7">
        <v>1884017.4</v>
      </c>
      <c r="C42" s="7">
        <v>825799.74</v>
      </c>
      <c r="D42" s="7">
        <v>28515.61</v>
      </c>
      <c r="E42" s="7">
        <v>0</v>
      </c>
      <c r="F42" s="7">
        <v>53790.74</v>
      </c>
      <c r="G42" s="7">
        <v>62175.85</v>
      </c>
      <c r="H42" s="7">
        <v>51079.71</v>
      </c>
      <c r="I42" s="7">
        <v>4415.7700000000004</v>
      </c>
      <c r="J42" s="7">
        <v>0</v>
      </c>
      <c r="K42" s="7">
        <v>0</v>
      </c>
      <c r="L42" s="7">
        <v>0</v>
      </c>
      <c r="M42" s="7">
        <v>0</v>
      </c>
      <c r="N42" s="7">
        <v>2301.3200000000002</v>
      </c>
      <c r="O42" s="4">
        <f t="shared" si="0"/>
        <v>2912096.1399999997</v>
      </c>
    </row>
    <row r="43" spans="1:15" ht="16.5" x14ac:dyDescent="0.3">
      <c r="A43" s="1" t="s">
        <v>48</v>
      </c>
      <c r="B43" s="7">
        <v>967002.18</v>
      </c>
      <c r="C43" s="7">
        <v>393439.99</v>
      </c>
      <c r="D43" s="7">
        <v>14636.1</v>
      </c>
      <c r="E43" s="7">
        <v>0</v>
      </c>
      <c r="F43" s="7">
        <v>27608.959999999999</v>
      </c>
      <c r="G43" s="7">
        <v>31912.75</v>
      </c>
      <c r="H43" s="7">
        <v>23685.78</v>
      </c>
      <c r="I43" s="7">
        <v>2266.46</v>
      </c>
      <c r="J43" s="7">
        <v>0</v>
      </c>
      <c r="K43" s="7">
        <v>0</v>
      </c>
      <c r="L43" s="7">
        <v>0</v>
      </c>
      <c r="M43" s="7">
        <v>0</v>
      </c>
      <c r="N43" s="7">
        <v>1181.19</v>
      </c>
      <c r="O43" s="4">
        <f t="shared" si="0"/>
        <v>1461733.41</v>
      </c>
    </row>
    <row r="44" spans="1:15" ht="16.5" x14ac:dyDescent="0.3">
      <c r="A44" s="1" t="s">
        <v>49</v>
      </c>
      <c r="B44" s="7">
        <v>1928988.27</v>
      </c>
      <c r="C44" s="7">
        <v>796144.58</v>
      </c>
      <c r="D44" s="7">
        <v>29196.27</v>
      </c>
      <c r="E44" s="7">
        <v>0</v>
      </c>
      <c r="F44" s="7">
        <v>55074.71</v>
      </c>
      <c r="G44" s="7">
        <v>63659.96</v>
      </c>
      <c r="H44" s="7">
        <v>55320.38</v>
      </c>
      <c r="I44" s="7">
        <v>4521.17</v>
      </c>
      <c r="J44" s="7">
        <v>191915</v>
      </c>
      <c r="K44" s="7">
        <v>0</v>
      </c>
      <c r="L44" s="7">
        <v>0</v>
      </c>
      <c r="M44" s="7">
        <v>0</v>
      </c>
      <c r="N44" s="7">
        <v>2356.25</v>
      </c>
      <c r="O44" s="4">
        <f t="shared" si="0"/>
        <v>3127176.59</v>
      </c>
    </row>
    <row r="45" spans="1:15" ht="17.25" thickBot="1" x14ac:dyDescent="0.35">
      <c r="A45" s="1" t="s">
        <v>50</v>
      </c>
      <c r="B45" s="7">
        <v>2312539.4900000002</v>
      </c>
      <c r="C45" s="7">
        <v>1007278.27</v>
      </c>
      <c r="D45" s="7">
        <v>35001.519999999997</v>
      </c>
      <c r="E45" s="7">
        <v>0</v>
      </c>
      <c r="F45" s="7">
        <v>66025.509999999995</v>
      </c>
      <c r="G45" s="7">
        <v>76317.820000000007</v>
      </c>
      <c r="H45" s="7">
        <v>66050.899999999994</v>
      </c>
      <c r="I45" s="7">
        <v>5420.14</v>
      </c>
      <c r="J45" s="7">
        <v>175059</v>
      </c>
      <c r="K45" s="7">
        <v>0</v>
      </c>
      <c r="L45" s="7">
        <v>0</v>
      </c>
      <c r="M45" s="7">
        <v>0</v>
      </c>
      <c r="N45" s="7">
        <v>2824.76</v>
      </c>
      <c r="O45" s="4">
        <f t="shared" si="0"/>
        <v>3746517.4099999997</v>
      </c>
    </row>
    <row r="46" spans="1:15" ht="21.75" thickBot="1" x14ac:dyDescent="0.3">
      <c r="A46" s="3" t="s">
        <v>51</v>
      </c>
      <c r="B46" s="5">
        <f>SUM(B7:B45)</f>
        <v>151513665.01000002</v>
      </c>
      <c r="C46" s="5">
        <f t="shared" ref="C46:O46" si="1">SUM(C7:C45)</f>
        <v>58793045.999999978</v>
      </c>
      <c r="D46" s="5">
        <f t="shared" si="1"/>
        <v>2293240.4</v>
      </c>
      <c r="E46" s="5">
        <f t="shared" si="1"/>
        <v>0</v>
      </c>
      <c r="F46" s="5">
        <f t="shared" si="1"/>
        <v>4325879.6000000006</v>
      </c>
      <c r="G46" s="5">
        <f t="shared" si="1"/>
        <v>5000214.2200000007</v>
      </c>
      <c r="H46" s="5">
        <f t="shared" si="1"/>
        <v>4326522.0000000009</v>
      </c>
      <c r="I46" s="5">
        <f t="shared" si="1"/>
        <v>355118.4</v>
      </c>
      <c r="J46" s="5">
        <f t="shared" si="1"/>
        <v>11614468</v>
      </c>
      <c r="K46" s="5">
        <f t="shared" si="1"/>
        <v>0</v>
      </c>
      <c r="L46" s="5">
        <f t="shared" si="1"/>
        <v>0</v>
      </c>
      <c r="M46" s="5">
        <f t="shared" si="1"/>
        <v>0</v>
      </c>
      <c r="N46" s="5">
        <f t="shared" si="1"/>
        <v>185073.22000000003</v>
      </c>
      <c r="O46" s="5">
        <f t="shared" si="1"/>
        <v>238407226.84999993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5:O5"/>
    <mergeCell ref="A3:O3"/>
    <mergeCell ref="A2:O2"/>
    <mergeCell ref="A1:O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Participaciones Federales Ministradas</dc:title>
  <dc:subject>Secretaria de finanzas y de administracion</dc:subject>
  <dc:creator>Gobierno Durango</dc:creator>
  <cp:keywords>office 2007</cp:keywords>
  <dc:description>Gobierno Durango</dc:description>
  <cp:lastModifiedBy>Irving Jesús Ibarra Fragoso</cp:lastModifiedBy>
  <dcterms:created xsi:type="dcterms:W3CDTF">2018-12-03T21:13:15Z</dcterms:created>
  <dcterms:modified xsi:type="dcterms:W3CDTF">2021-08-31T20:17:06Z</dcterms:modified>
  <cp:category>Gobierno Durango</cp:category>
</cp:coreProperties>
</file>