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4 IV RENDICIÓN DE CUENTAS\5  Participaciones Federales Entregadas a Municipios\Participaciones y Fondos\2020 Participaciones\"/>
    </mc:Choice>
  </mc:AlternateContent>
  <bookViews>
    <workbookView xWindow="0" yWindow="0" windowWidth="28800" windowHeight="12435"/>
  </bookViews>
  <sheets>
    <sheet name="MAYO 2020" sheetId="1" r:id="rId1"/>
  </sheets>
  <calcPr calcId="152511"/>
</workbook>
</file>

<file path=xl/calcChain.xml><?xml version="1.0" encoding="utf-8"?>
<calcChain xmlns="http://schemas.openxmlformats.org/spreadsheetml/2006/main">
  <c r="O45" i="1" l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N46" i="1"/>
  <c r="M46" i="1"/>
  <c r="L46" i="1"/>
  <c r="K46" i="1"/>
  <c r="J46" i="1"/>
  <c r="I46" i="1"/>
  <c r="H46" i="1"/>
  <c r="G46" i="1"/>
  <c r="F46" i="1"/>
  <c r="E46" i="1"/>
  <c r="D46" i="1"/>
  <c r="C46" i="1"/>
  <c r="B46" i="1"/>
  <c r="O46" i="1" s="1"/>
</calcChain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<sst xmlns="http://schemas.openxmlformats.org/spreadsheetml/2006/main" count="58" uniqueCount="58">
  <si>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</si>
  <si>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</si>
  <si>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</si>
  <si>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</si>
  <si>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</si>
  <si>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</si>
  <si>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</si>
  <si>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</si>
  <si>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</si>
  <si>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</si>
  <si>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</si>
  <si>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</si>
  <si>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</si>
  <si>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</si>
  <si>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</si>
  <si>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</si>
  <si>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</si>
  <si>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</si>
  <si>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</si>
  <si>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</si>
  <si>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</si>
  <si>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</si>
  <si>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</si>
  <si>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</si>
  <si>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</si>
  <si>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</si>
  <si>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</si>
  <si>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</si>
  <si>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</si>
  <si>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</si>
  <si>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</si>
  <si>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</si>
  <si>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</si>
  <si>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</si>
  <si>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</si>
  <si>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</si>
  <si>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</si>
  <si>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</si>
  <si>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</si>
  <si>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</si>
  <si>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</si>
  <si>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</si>
  <si>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</si>
  <si>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</si>
  <si>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</si>
  <si>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</si>
  <si>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</si>
  <si>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</si>
  <si>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</si>
  <si>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</si>
  <si>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</si>
  <si>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</si>
  <si>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</si>
  <si>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</si>
  <si>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</si>
  <si>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</si>
  <si>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PARTICIPACIONES FEDERALES MINISTRADAS A LOS MUNICIPIOS EN EL MES DE MAYO DEL EJERCICIO FISCAL 2020</t>
  </si>
  <si>
    <t>ISR Enajenación de Bienes Inmuebles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</si>
</sst>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2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1526381</xdr:colOff>
      <xdr:row>0</xdr:row>
      <xdr:rowOff>104775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266819" y="104775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6"/>
  <sheetViews>
    <sheetView tabSelected="1" zoomScale="80" zoomScaleNormal="80" workbookViewId="0">
      <selection activeCell="Q1" sqref="Q1"/>
    </sheetView>
  </sheetViews>
  <sheetFormatPr baseColWidth="10" defaultColWidth="9.140625" defaultRowHeight="15" x14ac:dyDescent="0.25"/>
  <cols>
    <col min="1" max="1" width="25.5703125" bestFit="1" customWidth="1"/>
    <col min="2" max="2" width="19.42578125" bestFit="1" customWidth="1"/>
    <col min="3" max="3" width="30.28515625" bestFit="1" customWidth="1"/>
    <col min="4" max="4" width="29.85546875" bestFit="1" customWidth="1"/>
    <col min="5" max="5" width="27.85546875" bestFit="1" customWidth="1"/>
    <col min="6" max="6" width="25.7109375" bestFit="1" customWidth="1"/>
    <col min="7" max="7" width="25.28515625" bestFit="1" customWidth="1"/>
    <col min="8" max="8" width="28.7109375" bestFit="1" customWidth="1"/>
    <col min="9" max="9" width="29.85546875" bestFit="1" customWidth="1"/>
    <col min="10" max="10" width="29.28515625" bestFit="1" customWidth="1"/>
    <col min="11" max="11" width="24.5703125" style="6" bestFit="1" customWidth="1"/>
    <col min="12" max="12" width="31" style="6" bestFit="1" customWidth="1"/>
    <col min="13" max="13" width="25.28515625" style="6" bestFit="1" customWidth="1"/>
    <col min="14" max="14" width="27.42578125" style="8" bestFit="1" customWidth="1"/>
    <col min="15" max="15" width="19.42578125" bestFit="1" customWidth="1"/>
  </cols>
  <sheetData>
    <row r="1" spans="1:15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x14ac:dyDescent="0.25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5" spans="1:15" ht="15.75" thickBot="1" x14ac:dyDescent="0.3">
      <c r="A5" s="9" t="s">
        <v>56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</row>
    <row r="6" spans="1:15" ht="99.95" customHeight="1" thickBot="1" x14ac:dyDescent="0.3">
      <c r="A6" s="2" t="s">
        <v>52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57</v>
      </c>
      <c r="O6" s="2" t="s">
        <v>11</v>
      </c>
    </row>
    <row r="7" spans="1:15" ht="16.5" x14ac:dyDescent="0.3">
      <c r="A7" s="1" t="s">
        <v>12</v>
      </c>
      <c r="B7" s="7">
        <v>2407098.56</v>
      </c>
      <c r="C7" s="7">
        <v>995498.31</v>
      </c>
      <c r="D7" s="7">
        <v>33636.39</v>
      </c>
      <c r="E7" s="7">
        <v>8.44</v>
      </c>
      <c r="F7" s="7">
        <v>77491.31</v>
      </c>
      <c r="G7" s="7">
        <v>95580.02</v>
      </c>
      <c r="H7" s="7">
        <v>100632.41</v>
      </c>
      <c r="I7" s="7">
        <v>6314.23</v>
      </c>
      <c r="J7" s="7">
        <v>7496</v>
      </c>
      <c r="K7" s="7">
        <v>0</v>
      </c>
      <c r="L7" s="7">
        <v>0</v>
      </c>
      <c r="M7" s="7">
        <v>0</v>
      </c>
      <c r="N7" s="7">
        <v>10170.209999999999</v>
      </c>
      <c r="O7" s="4">
        <f>SUM(B7:N7)</f>
        <v>3733925.8800000004</v>
      </c>
    </row>
    <row r="8" spans="1:15" ht="16.5" x14ac:dyDescent="0.3">
      <c r="A8" s="1" t="s">
        <v>13</v>
      </c>
      <c r="B8" s="7">
        <v>626010.39</v>
      </c>
      <c r="C8" s="7">
        <v>213885.52</v>
      </c>
      <c r="D8" s="7">
        <v>8747.76</v>
      </c>
      <c r="E8" s="7">
        <v>2.19</v>
      </c>
      <c r="F8" s="7">
        <v>20153.04</v>
      </c>
      <c r="G8" s="7">
        <v>24857.34</v>
      </c>
      <c r="H8" s="7">
        <v>17846.330000000002</v>
      </c>
      <c r="I8" s="7">
        <v>1642.13</v>
      </c>
      <c r="J8" s="7">
        <v>0</v>
      </c>
      <c r="K8" s="7">
        <v>0</v>
      </c>
      <c r="L8" s="7">
        <v>0</v>
      </c>
      <c r="M8" s="7">
        <v>0</v>
      </c>
      <c r="N8" s="7">
        <v>2644.95</v>
      </c>
      <c r="O8" s="4">
        <f t="shared" ref="O8:O46" si="0">SUM(B8:N8)</f>
        <v>915789.64999999991</v>
      </c>
    </row>
    <row r="9" spans="1:15" ht="16.5" x14ac:dyDescent="0.3">
      <c r="A9" s="1" t="s">
        <v>14</v>
      </c>
      <c r="B9" s="7">
        <v>616235.93999999994</v>
      </c>
      <c r="C9" s="7">
        <v>223989.17</v>
      </c>
      <c r="D9" s="7">
        <v>8611.18</v>
      </c>
      <c r="E9" s="7">
        <v>2.16</v>
      </c>
      <c r="F9" s="7">
        <v>19838.38</v>
      </c>
      <c r="G9" s="7">
        <v>24469.23</v>
      </c>
      <c r="H9" s="7">
        <v>17093.55</v>
      </c>
      <c r="I9" s="7">
        <v>1616.49</v>
      </c>
      <c r="J9" s="7">
        <v>0</v>
      </c>
      <c r="K9" s="7">
        <v>0</v>
      </c>
      <c r="L9" s="7">
        <v>0</v>
      </c>
      <c r="M9" s="7">
        <v>0</v>
      </c>
      <c r="N9" s="7">
        <v>2603.65</v>
      </c>
      <c r="O9" s="4">
        <f t="shared" si="0"/>
        <v>914459.75000000012</v>
      </c>
    </row>
    <row r="10" spans="1:15" ht="16.5" x14ac:dyDescent="0.3">
      <c r="A10" s="1" t="s">
        <v>15</v>
      </c>
      <c r="B10" s="7">
        <v>2584148.66</v>
      </c>
      <c r="C10" s="7">
        <v>1026669.9600000001</v>
      </c>
      <c r="D10" s="7">
        <v>36110.449999999997</v>
      </c>
      <c r="E10" s="7">
        <v>9.06</v>
      </c>
      <c r="F10" s="7">
        <v>83191.070000000007</v>
      </c>
      <c r="G10" s="7">
        <v>102610.25</v>
      </c>
      <c r="H10" s="7">
        <v>108350.43</v>
      </c>
      <c r="I10" s="7">
        <v>6778.66</v>
      </c>
      <c r="J10" s="7">
        <v>30536</v>
      </c>
      <c r="K10" s="7">
        <v>0</v>
      </c>
      <c r="L10" s="7">
        <v>0</v>
      </c>
      <c r="M10" s="7">
        <v>0</v>
      </c>
      <c r="N10" s="7">
        <v>10918.26</v>
      </c>
      <c r="O10" s="4">
        <f t="shared" si="0"/>
        <v>3989322.8000000003</v>
      </c>
    </row>
    <row r="11" spans="1:15" ht="16.5" x14ac:dyDescent="0.3">
      <c r="A11" s="1" t="s">
        <v>16</v>
      </c>
      <c r="B11" s="7">
        <v>46327483.719999999</v>
      </c>
      <c r="C11" s="7">
        <v>15222993.01</v>
      </c>
      <c r="D11" s="7">
        <v>647372.38</v>
      </c>
      <c r="E11" s="7">
        <v>177.57</v>
      </c>
      <c r="F11" s="7">
        <v>1491412.8599999999</v>
      </c>
      <c r="G11" s="7">
        <v>1839551.48</v>
      </c>
      <c r="H11" s="7">
        <v>1985523.37</v>
      </c>
      <c r="I11" s="7">
        <v>121524.84</v>
      </c>
      <c r="J11" s="7">
        <v>4986969</v>
      </c>
      <c r="K11" s="7">
        <v>0</v>
      </c>
      <c r="L11" s="7">
        <v>0</v>
      </c>
      <c r="M11" s="7">
        <v>0</v>
      </c>
      <c r="N11" s="7">
        <v>195737.83</v>
      </c>
      <c r="O11" s="4">
        <f t="shared" si="0"/>
        <v>72818746.060000002</v>
      </c>
    </row>
    <row r="12" spans="1:15" ht="16.5" x14ac:dyDescent="0.3">
      <c r="A12" s="1" t="s">
        <v>17</v>
      </c>
      <c r="B12" s="7">
        <v>981058.45</v>
      </c>
      <c r="C12" s="7">
        <v>414890.33999999997</v>
      </c>
      <c r="D12" s="7">
        <v>13709.14</v>
      </c>
      <c r="E12" s="7">
        <v>3.44</v>
      </c>
      <c r="F12" s="7">
        <v>31583.050000000003</v>
      </c>
      <c r="G12" s="7">
        <v>38955.440000000002</v>
      </c>
      <c r="H12" s="7">
        <v>36931.78</v>
      </c>
      <c r="I12" s="7">
        <v>2573.48</v>
      </c>
      <c r="J12" s="7">
        <v>123932</v>
      </c>
      <c r="K12" s="7">
        <v>0</v>
      </c>
      <c r="L12" s="7">
        <v>0</v>
      </c>
      <c r="M12" s="7">
        <v>0</v>
      </c>
      <c r="N12" s="7">
        <v>4145.0600000000004</v>
      </c>
      <c r="O12" s="4">
        <f t="shared" si="0"/>
        <v>1647782.18</v>
      </c>
    </row>
    <row r="13" spans="1:15" ht="16.5" x14ac:dyDescent="0.3">
      <c r="A13" s="1" t="s">
        <v>18</v>
      </c>
      <c r="B13" s="7">
        <v>903225.93</v>
      </c>
      <c r="C13" s="7">
        <v>378713.87</v>
      </c>
      <c r="D13" s="7">
        <v>12621.53</v>
      </c>
      <c r="E13" s="7">
        <v>3.17</v>
      </c>
      <c r="F13" s="7">
        <v>29077.4</v>
      </c>
      <c r="G13" s="7">
        <v>35864.9</v>
      </c>
      <c r="H13" s="7">
        <v>32979.78</v>
      </c>
      <c r="I13" s="7">
        <v>2369.31</v>
      </c>
      <c r="J13" s="7">
        <v>2314</v>
      </c>
      <c r="K13" s="7">
        <v>0</v>
      </c>
      <c r="L13" s="7">
        <v>0</v>
      </c>
      <c r="M13" s="7">
        <v>0</v>
      </c>
      <c r="N13" s="7">
        <v>3816.21</v>
      </c>
      <c r="O13" s="4">
        <f t="shared" si="0"/>
        <v>1400986.0999999999</v>
      </c>
    </row>
    <row r="14" spans="1:15" ht="16.5" x14ac:dyDescent="0.3">
      <c r="A14" s="1" t="s">
        <v>19</v>
      </c>
      <c r="B14" s="7">
        <v>24470541.650000002</v>
      </c>
      <c r="C14" s="7">
        <v>8454738.4399999995</v>
      </c>
      <c r="D14" s="7">
        <v>341947.19</v>
      </c>
      <c r="E14" s="7">
        <v>94.95</v>
      </c>
      <c r="F14" s="7">
        <v>787776.01</v>
      </c>
      <c r="G14" s="7">
        <v>971665.57</v>
      </c>
      <c r="H14" s="7">
        <v>1040953.22</v>
      </c>
      <c r="I14" s="7">
        <v>64190.38</v>
      </c>
      <c r="J14" s="7">
        <v>17015406</v>
      </c>
      <c r="K14" s="7">
        <v>0</v>
      </c>
      <c r="L14" s="7">
        <v>0</v>
      </c>
      <c r="M14" s="7">
        <v>0</v>
      </c>
      <c r="N14" s="7">
        <v>103390.26</v>
      </c>
      <c r="O14" s="4">
        <f t="shared" si="0"/>
        <v>53250703.670000002</v>
      </c>
    </row>
    <row r="15" spans="1:15" ht="16.5" x14ac:dyDescent="0.3">
      <c r="A15" s="1" t="s">
        <v>20</v>
      </c>
      <c r="B15" s="7">
        <v>2585946.4300000002</v>
      </c>
      <c r="C15" s="7">
        <v>1000101.12</v>
      </c>
      <c r="D15" s="7">
        <v>36135.58</v>
      </c>
      <c r="E15" s="7">
        <v>9.07</v>
      </c>
      <c r="F15" s="7">
        <v>83248.94</v>
      </c>
      <c r="G15" s="7">
        <v>102681.63</v>
      </c>
      <c r="H15" s="7">
        <v>108297.21</v>
      </c>
      <c r="I15" s="7">
        <v>6783.38</v>
      </c>
      <c r="J15" s="7">
        <v>820992</v>
      </c>
      <c r="K15" s="7">
        <v>0</v>
      </c>
      <c r="L15" s="7">
        <v>0</v>
      </c>
      <c r="M15" s="7">
        <v>0</v>
      </c>
      <c r="N15" s="7">
        <v>10925.86</v>
      </c>
      <c r="O15" s="4">
        <f t="shared" si="0"/>
        <v>4755121.22</v>
      </c>
    </row>
    <row r="16" spans="1:15" ht="16.5" x14ac:dyDescent="0.3">
      <c r="A16" s="1" t="s">
        <v>21</v>
      </c>
      <c r="B16" s="7">
        <v>886847.38</v>
      </c>
      <c r="C16" s="7">
        <v>370725.14</v>
      </c>
      <c r="D16" s="7">
        <v>12392.65</v>
      </c>
      <c r="E16" s="7">
        <v>16.86</v>
      </c>
      <c r="F16" s="7">
        <v>28550.13</v>
      </c>
      <c r="G16" s="7">
        <v>35214.549999999996</v>
      </c>
      <c r="H16" s="7">
        <v>32218.58</v>
      </c>
      <c r="I16" s="7">
        <v>2326.35</v>
      </c>
      <c r="J16" s="7">
        <v>390342</v>
      </c>
      <c r="K16" s="7">
        <v>0</v>
      </c>
      <c r="L16" s="7">
        <v>0</v>
      </c>
      <c r="M16" s="7">
        <v>0</v>
      </c>
      <c r="N16" s="7">
        <v>3747.01</v>
      </c>
      <c r="O16" s="4">
        <f t="shared" si="0"/>
        <v>1762380.6500000001</v>
      </c>
    </row>
    <row r="17" spans="1:15" ht="16.5" x14ac:dyDescent="0.3">
      <c r="A17" s="1" t="s">
        <v>22</v>
      </c>
      <c r="B17" s="7">
        <v>596934.42999999993</v>
      </c>
      <c r="C17" s="7">
        <v>221051.96</v>
      </c>
      <c r="D17" s="7">
        <v>8341.4599999999991</v>
      </c>
      <c r="E17" s="7">
        <v>2.09</v>
      </c>
      <c r="F17" s="7">
        <v>19217.010000000002</v>
      </c>
      <c r="G17" s="7">
        <v>23702.81</v>
      </c>
      <c r="H17" s="7">
        <v>15664.37</v>
      </c>
      <c r="I17" s="7">
        <v>1565.86</v>
      </c>
      <c r="J17" s="7">
        <v>0</v>
      </c>
      <c r="K17" s="7">
        <v>0</v>
      </c>
      <c r="L17" s="7">
        <v>0</v>
      </c>
      <c r="M17" s="7">
        <v>0</v>
      </c>
      <c r="N17" s="7">
        <v>2522.1</v>
      </c>
      <c r="O17" s="4">
        <f t="shared" si="0"/>
        <v>889002.08999999985</v>
      </c>
    </row>
    <row r="18" spans="1:15" ht="16.5" x14ac:dyDescent="0.3">
      <c r="A18" s="1" t="s">
        <v>23</v>
      </c>
      <c r="B18" s="7">
        <v>637719.21000000008</v>
      </c>
      <c r="C18" s="7">
        <v>250826.69999999998</v>
      </c>
      <c r="D18" s="7">
        <v>8911.3799999999992</v>
      </c>
      <c r="E18" s="7">
        <v>2.2400000000000002</v>
      </c>
      <c r="F18" s="7">
        <v>20529.989999999998</v>
      </c>
      <c r="G18" s="7">
        <v>25322.27</v>
      </c>
      <c r="H18" s="7">
        <v>18517.39</v>
      </c>
      <c r="I18" s="7">
        <v>1672.85</v>
      </c>
      <c r="J18" s="7">
        <v>0</v>
      </c>
      <c r="K18" s="7">
        <v>0</v>
      </c>
      <c r="L18" s="7">
        <v>0</v>
      </c>
      <c r="M18" s="7">
        <v>0</v>
      </c>
      <c r="N18" s="7">
        <v>2694.42</v>
      </c>
      <c r="O18" s="4">
        <f t="shared" si="0"/>
        <v>966196.45000000007</v>
      </c>
    </row>
    <row r="19" spans="1:15" ht="16.5" x14ac:dyDescent="0.3">
      <c r="A19" s="1" t="s">
        <v>24</v>
      </c>
      <c r="B19" s="7">
        <v>10908410.58</v>
      </c>
      <c r="C19" s="7">
        <v>3552480.91</v>
      </c>
      <c r="D19" s="7">
        <v>152432.28</v>
      </c>
      <c r="E19" s="7">
        <v>38.25</v>
      </c>
      <c r="F19" s="7">
        <v>351172.62</v>
      </c>
      <c r="G19" s="7">
        <v>433146.4</v>
      </c>
      <c r="H19" s="7">
        <v>465602.38</v>
      </c>
      <c r="I19" s="7">
        <v>28614.61</v>
      </c>
      <c r="J19" s="7">
        <v>0</v>
      </c>
      <c r="K19" s="7">
        <v>0</v>
      </c>
      <c r="L19" s="7">
        <v>0</v>
      </c>
      <c r="M19" s="7">
        <v>0</v>
      </c>
      <c r="N19" s="7">
        <v>46089.03</v>
      </c>
      <c r="O19" s="4">
        <f t="shared" si="0"/>
        <v>15937987.059999999</v>
      </c>
    </row>
    <row r="20" spans="1:15" ht="16.5" x14ac:dyDescent="0.3">
      <c r="A20" s="1" t="s">
        <v>25</v>
      </c>
      <c r="B20" s="7">
        <v>1965200.9</v>
      </c>
      <c r="C20" s="7">
        <v>735786.18</v>
      </c>
      <c r="D20" s="7">
        <v>27461.38</v>
      </c>
      <c r="E20" s="7">
        <v>6.89</v>
      </c>
      <c r="F20" s="7">
        <v>63265.380000000005</v>
      </c>
      <c r="G20" s="7">
        <v>78033.33</v>
      </c>
      <c r="H20" s="7">
        <v>81470.36</v>
      </c>
      <c r="I20" s="7">
        <v>5155.0600000000004</v>
      </c>
      <c r="J20" s="7">
        <v>228833</v>
      </c>
      <c r="K20" s="7">
        <v>0</v>
      </c>
      <c r="L20" s="7">
        <v>0</v>
      </c>
      <c r="M20" s="7">
        <v>0</v>
      </c>
      <c r="N20" s="7">
        <v>8303.15</v>
      </c>
      <c r="O20" s="4">
        <f t="shared" si="0"/>
        <v>3193515.63</v>
      </c>
    </row>
    <row r="21" spans="1:15" ht="16.5" x14ac:dyDescent="0.3">
      <c r="A21" s="1" t="s">
        <v>26</v>
      </c>
      <c r="B21" s="7">
        <v>2815021.9299999997</v>
      </c>
      <c r="C21" s="7">
        <v>897305.01</v>
      </c>
      <c r="D21" s="7">
        <v>39336.639999999999</v>
      </c>
      <c r="E21" s="7">
        <v>9.8699999999999992</v>
      </c>
      <c r="F21" s="7">
        <v>90623.52</v>
      </c>
      <c r="G21" s="7">
        <v>111777.66</v>
      </c>
      <c r="H21" s="7">
        <v>119559.39</v>
      </c>
      <c r="I21" s="7">
        <v>7384.28</v>
      </c>
      <c r="J21" s="7">
        <v>23272</v>
      </c>
      <c r="K21" s="7">
        <v>0</v>
      </c>
      <c r="L21" s="7">
        <v>0</v>
      </c>
      <c r="M21" s="7">
        <v>0</v>
      </c>
      <c r="N21" s="7">
        <v>11893.72</v>
      </c>
      <c r="O21" s="4">
        <f t="shared" si="0"/>
        <v>4116184.02</v>
      </c>
    </row>
    <row r="22" spans="1:15" ht="16.5" x14ac:dyDescent="0.3">
      <c r="A22" s="1" t="s">
        <v>27</v>
      </c>
      <c r="B22" s="7">
        <v>1068228.29</v>
      </c>
      <c r="C22" s="7">
        <v>419732.05000000005</v>
      </c>
      <c r="D22" s="7">
        <v>14927.24</v>
      </c>
      <c r="E22" s="7">
        <v>3.75</v>
      </c>
      <c r="F22" s="7">
        <v>34389.29</v>
      </c>
      <c r="G22" s="7">
        <v>42416.75</v>
      </c>
      <c r="H22" s="7">
        <v>41161.07</v>
      </c>
      <c r="I22" s="7">
        <v>2802.14</v>
      </c>
      <c r="J22" s="7">
        <v>91778</v>
      </c>
      <c r="K22" s="7">
        <v>0</v>
      </c>
      <c r="L22" s="7">
        <v>0</v>
      </c>
      <c r="M22" s="7">
        <v>0</v>
      </c>
      <c r="N22" s="7">
        <v>4513.3599999999997</v>
      </c>
      <c r="O22" s="4">
        <f t="shared" si="0"/>
        <v>1719951.9400000002</v>
      </c>
    </row>
    <row r="23" spans="1:15" ht="16.5" x14ac:dyDescent="0.3">
      <c r="A23" s="1" t="s">
        <v>28</v>
      </c>
      <c r="B23" s="7">
        <v>1501653.21</v>
      </c>
      <c r="C23" s="7">
        <v>588955.22</v>
      </c>
      <c r="D23" s="7">
        <v>20983.85</v>
      </c>
      <c r="E23" s="7">
        <v>5.27</v>
      </c>
      <c r="F23" s="7">
        <v>48342.47</v>
      </c>
      <c r="G23" s="7">
        <v>59626.99</v>
      </c>
      <c r="H23" s="7">
        <v>61052.75</v>
      </c>
      <c r="I23" s="7">
        <v>3939.09</v>
      </c>
      <c r="J23" s="7">
        <v>0</v>
      </c>
      <c r="K23" s="7">
        <v>0</v>
      </c>
      <c r="L23" s="7">
        <v>0</v>
      </c>
      <c r="M23" s="7">
        <v>0</v>
      </c>
      <c r="N23" s="7">
        <v>6344.62</v>
      </c>
      <c r="O23" s="4">
        <f t="shared" si="0"/>
        <v>2290903.4700000002</v>
      </c>
    </row>
    <row r="24" spans="1:15" ht="16.5" x14ac:dyDescent="0.3">
      <c r="A24" s="1" t="s">
        <v>29</v>
      </c>
      <c r="B24" s="7">
        <v>869028.69</v>
      </c>
      <c r="C24" s="7">
        <v>363797.19999999995</v>
      </c>
      <c r="D24" s="7">
        <v>12143.66</v>
      </c>
      <c r="E24" s="7">
        <v>3.05</v>
      </c>
      <c r="F24" s="7">
        <v>27976.489999999998</v>
      </c>
      <c r="G24" s="7">
        <v>34507.01</v>
      </c>
      <c r="H24" s="7">
        <v>31385.64</v>
      </c>
      <c r="I24" s="7">
        <v>2279.61</v>
      </c>
      <c r="J24" s="7">
        <v>1825</v>
      </c>
      <c r="K24" s="7">
        <v>0</v>
      </c>
      <c r="L24" s="7">
        <v>0</v>
      </c>
      <c r="M24" s="7">
        <v>0</v>
      </c>
      <c r="N24" s="7">
        <v>3671.73</v>
      </c>
      <c r="O24" s="4">
        <f t="shared" si="0"/>
        <v>1346618.0799999998</v>
      </c>
    </row>
    <row r="25" spans="1:15" ht="16.5" x14ac:dyDescent="0.3">
      <c r="A25" s="1" t="s">
        <v>30</v>
      </c>
      <c r="B25" s="7">
        <v>655415.06999999995</v>
      </c>
      <c r="C25" s="7">
        <v>230457.52999999997</v>
      </c>
      <c r="D25" s="7">
        <v>9158.66</v>
      </c>
      <c r="E25" s="7">
        <v>2.2999999999999998</v>
      </c>
      <c r="F25" s="7">
        <v>21099.67</v>
      </c>
      <c r="G25" s="7">
        <v>26024.94</v>
      </c>
      <c r="H25" s="7">
        <v>19724.009999999998</v>
      </c>
      <c r="I25" s="7">
        <v>1719.26</v>
      </c>
      <c r="J25" s="7">
        <v>56885</v>
      </c>
      <c r="K25" s="7">
        <v>0</v>
      </c>
      <c r="L25" s="7">
        <v>0</v>
      </c>
      <c r="M25" s="7">
        <v>0</v>
      </c>
      <c r="N25" s="7">
        <v>2769.19</v>
      </c>
      <c r="O25" s="4">
        <f t="shared" si="0"/>
        <v>1023255.6299999999</v>
      </c>
    </row>
    <row r="26" spans="1:15" ht="16.5" x14ac:dyDescent="0.3">
      <c r="A26" s="1" t="s">
        <v>31</v>
      </c>
      <c r="B26" s="7">
        <v>1028269.13</v>
      </c>
      <c r="C26" s="7">
        <v>436864.51999999996</v>
      </c>
      <c r="D26" s="7">
        <v>14368.86</v>
      </c>
      <c r="E26" s="7">
        <v>3.61</v>
      </c>
      <c r="F26" s="7">
        <v>33102.89</v>
      </c>
      <c r="G26" s="7">
        <v>40830.060000000005</v>
      </c>
      <c r="H26" s="7">
        <v>39228.230000000003</v>
      </c>
      <c r="I26" s="7">
        <v>2697.32</v>
      </c>
      <c r="J26" s="7">
        <v>0</v>
      </c>
      <c r="K26" s="7">
        <v>0</v>
      </c>
      <c r="L26" s="7">
        <v>0</v>
      </c>
      <c r="M26" s="7">
        <v>0</v>
      </c>
      <c r="N26" s="7">
        <v>4344.53</v>
      </c>
      <c r="O26" s="4">
        <f t="shared" si="0"/>
        <v>1599709.1500000001</v>
      </c>
    </row>
    <row r="27" spans="1:15" ht="16.5" x14ac:dyDescent="0.3">
      <c r="A27" s="1" t="s">
        <v>32</v>
      </c>
      <c r="B27" s="7">
        <v>944797.63</v>
      </c>
      <c r="C27" s="7">
        <v>368370.25</v>
      </c>
      <c r="D27" s="7">
        <v>13202.44</v>
      </c>
      <c r="E27" s="7">
        <v>3.31</v>
      </c>
      <c r="F27" s="7">
        <v>30415.71</v>
      </c>
      <c r="G27" s="7">
        <v>37515.61</v>
      </c>
      <c r="H27" s="7">
        <v>35245.25</v>
      </c>
      <c r="I27" s="7">
        <v>2478.36</v>
      </c>
      <c r="J27" s="7">
        <v>0</v>
      </c>
      <c r="K27" s="7">
        <v>0</v>
      </c>
      <c r="L27" s="7">
        <v>0</v>
      </c>
      <c r="M27" s="7">
        <v>0</v>
      </c>
      <c r="N27" s="7">
        <v>3991.86</v>
      </c>
      <c r="O27" s="4">
        <f t="shared" si="0"/>
        <v>1436020.4200000002</v>
      </c>
    </row>
    <row r="28" spans="1:15" ht="16.5" x14ac:dyDescent="0.3">
      <c r="A28" s="1" t="s">
        <v>33</v>
      </c>
      <c r="B28" s="7">
        <v>1888234.23</v>
      </c>
      <c r="C28" s="7">
        <v>775135.43</v>
      </c>
      <c r="D28" s="7">
        <v>26385.86</v>
      </c>
      <c r="E28" s="7">
        <v>6.62</v>
      </c>
      <c r="F28" s="7">
        <v>60787.6</v>
      </c>
      <c r="G28" s="7">
        <v>74977.180000000008</v>
      </c>
      <c r="H28" s="7">
        <v>77798.61</v>
      </c>
      <c r="I28" s="7">
        <v>4953.16</v>
      </c>
      <c r="J28" s="7">
        <v>15576</v>
      </c>
      <c r="K28" s="7">
        <v>0</v>
      </c>
      <c r="L28" s="7">
        <v>0</v>
      </c>
      <c r="M28" s="7">
        <v>0</v>
      </c>
      <c r="N28" s="7">
        <v>7977.96</v>
      </c>
      <c r="O28" s="4">
        <f t="shared" si="0"/>
        <v>2931832.6500000004</v>
      </c>
    </row>
    <row r="29" spans="1:15" ht="16.5" x14ac:dyDescent="0.3">
      <c r="A29" s="1" t="s">
        <v>34</v>
      </c>
      <c r="B29" s="7">
        <v>3651863.03</v>
      </c>
      <c r="C29" s="7">
        <v>1380253.69</v>
      </c>
      <c r="D29" s="7">
        <v>51030.51</v>
      </c>
      <c r="E29" s="7">
        <v>12.8</v>
      </c>
      <c r="F29" s="7">
        <v>117563.81</v>
      </c>
      <c r="G29" s="7">
        <v>145006.58000000002</v>
      </c>
      <c r="H29" s="7">
        <v>153914.78</v>
      </c>
      <c r="I29" s="7">
        <v>9579.4599999999991</v>
      </c>
      <c r="J29" s="7">
        <v>0</v>
      </c>
      <c r="K29" s="7">
        <v>0</v>
      </c>
      <c r="L29" s="7">
        <v>0</v>
      </c>
      <c r="M29" s="7">
        <v>0</v>
      </c>
      <c r="N29" s="7">
        <v>15429.45</v>
      </c>
      <c r="O29" s="4">
        <f t="shared" si="0"/>
        <v>5524654.1099999994</v>
      </c>
    </row>
    <row r="30" spans="1:15" ht="16.5" x14ac:dyDescent="0.3">
      <c r="A30" s="1" t="s">
        <v>35</v>
      </c>
      <c r="B30" s="7">
        <v>1103833.92</v>
      </c>
      <c r="C30" s="7">
        <v>426741.3</v>
      </c>
      <c r="D30" s="7">
        <v>15424.79</v>
      </c>
      <c r="E30" s="7">
        <v>3.87</v>
      </c>
      <c r="F30" s="7">
        <v>35535.54</v>
      </c>
      <c r="G30" s="7">
        <v>43830.55</v>
      </c>
      <c r="H30" s="7">
        <v>42889.09</v>
      </c>
      <c r="I30" s="7">
        <v>2895.54</v>
      </c>
      <c r="J30" s="7">
        <v>0</v>
      </c>
      <c r="K30" s="7">
        <v>0</v>
      </c>
      <c r="L30" s="7">
        <v>0</v>
      </c>
      <c r="M30" s="7">
        <v>0</v>
      </c>
      <c r="N30" s="7">
        <v>4663.8</v>
      </c>
      <c r="O30" s="4">
        <f t="shared" si="0"/>
        <v>1675818.4000000004</v>
      </c>
    </row>
    <row r="31" spans="1:15" ht="16.5" x14ac:dyDescent="0.3">
      <c r="A31" s="1" t="s">
        <v>36</v>
      </c>
      <c r="B31" s="7">
        <v>576398.75</v>
      </c>
      <c r="C31" s="7">
        <v>212682.8</v>
      </c>
      <c r="D31" s="7">
        <v>8054.5</v>
      </c>
      <c r="E31" s="7">
        <v>2.02</v>
      </c>
      <c r="F31" s="7">
        <v>18555.91</v>
      </c>
      <c r="G31" s="7">
        <v>22887.39</v>
      </c>
      <c r="H31" s="7">
        <v>14045.26</v>
      </c>
      <c r="I31" s="7">
        <v>1511.99</v>
      </c>
      <c r="J31" s="7">
        <v>0</v>
      </c>
      <c r="K31" s="7">
        <v>0</v>
      </c>
      <c r="L31" s="7">
        <v>0</v>
      </c>
      <c r="M31" s="7">
        <v>0</v>
      </c>
      <c r="N31" s="7">
        <v>2435.34</v>
      </c>
      <c r="O31" s="4">
        <f t="shared" si="0"/>
        <v>856573.96000000008</v>
      </c>
    </row>
    <row r="32" spans="1:15" ht="16.5" x14ac:dyDescent="0.3">
      <c r="A32" s="1" t="s">
        <v>37</v>
      </c>
      <c r="B32" s="7">
        <v>1494533.3900000001</v>
      </c>
      <c r="C32" s="7">
        <v>670760.84</v>
      </c>
      <c r="D32" s="7">
        <v>20884.36</v>
      </c>
      <c r="E32" s="7">
        <v>5.24</v>
      </c>
      <c r="F32" s="7">
        <v>48113.259999999995</v>
      </c>
      <c r="G32" s="7">
        <v>59344.28</v>
      </c>
      <c r="H32" s="7">
        <v>60294.01</v>
      </c>
      <c r="I32" s="7">
        <v>3920.41</v>
      </c>
      <c r="J32" s="7">
        <v>338844</v>
      </c>
      <c r="K32" s="7">
        <v>0</v>
      </c>
      <c r="L32" s="7">
        <v>0</v>
      </c>
      <c r="M32" s="7">
        <v>0</v>
      </c>
      <c r="N32" s="7">
        <v>6314.54</v>
      </c>
      <c r="O32" s="4">
        <f t="shared" si="0"/>
        <v>2703014.3299999996</v>
      </c>
    </row>
    <row r="33" spans="1:15" ht="16.5" x14ac:dyDescent="0.3">
      <c r="A33" s="1" t="s">
        <v>38</v>
      </c>
      <c r="B33" s="7">
        <v>664814.23</v>
      </c>
      <c r="C33" s="7">
        <v>263672.07</v>
      </c>
      <c r="D33" s="7">
        <v>9290</v>
      </c>
      <c r="E33" s="7">
        <v>2.33</v>
      </c>
      <c r="F33" s="7">
        <v>21402.25</v>
      </c>
      <c r="G33" s="7">
        <v>26398.15</v>
      </c>
      <c r="H33" s="7">
        <v>20226.32</v>
      </c>
      <c r="I33" s="7">
        <v>1743.92</v>
      </c>
      <c r="J33" s="7">
        <v>0</v>
      </c>
      <c r="K33" s="7">
        <v>0</v>
      </c>
      <c r="L33" s="7">
        <v>0</v>
      </c>
      <c r="M33" s="7">
        <v>0</v>
      </c>
      <c r="N33" s="7">
        <v>2808.9</v>
      </c>
      <c r="O33" s="4">
        <f t="shared" si="0"/>
        <v>1010358.17</v>
      </c>
    </row>
    <row r="34" spans="1:15" ht="16.5" x14ac:dyDescent="0.3">
      <c r="A34" s="1" t="s">
        <v>39</v>
      </c>
      <c r="B34" s="7">
        <v>1052530.82</v>
      </c>
      <c r="C34" s="7">
        <v>425882.73000000004</v>
      </c>
      <c r="D34" s="7">
        <v>14707.89</v>
      </c>
      <c r="E34" s="7">
        <v>3.69</v>
      </c>
      <c r="F34" s="7">
        <v>33883.949999999997</v>
      </c>
      <c r="G34" s="7">
        <v>41793.440000000002</v>
      </c>
      <c r="H34" s="7">
        <v>40513.96</v>
      </c>
      <c r="I34" s="7">
        <v>2760.97</v>
      </c>
      <c r="J34" s="7">
        <v>0</v>
      </c>
      <c r="K34" s="7">
        <v>0</v>
      </c>
      <c r="L34" s="7">
        <v>0</v>
      </c>
      <c r="M34" s="7">
        <v>0</v>
      </c>
      <c r="N34" s="7">
        <v>4447.04</v>
      </c>
      <c r="O34" s="4">
        <f t="shared" si="0"/>
        <v>1616524.4899999998</v>
      </c>
    </row>
    <row r="35" spans="1:15" ht="16.5" x14ac:dyDescent="0.3">
      <c r="A35" s="1" t="s">
        <v>40</v>
      </c>
      <c r="B35" s="7">
        <v>547623.93000000005</v>
      </c>
      <c r="C35" s="7">
        <v>174342.33000000002</v>
      </c>
      <c r="D35" s="7">
        <v>7652.4</v>
      </c>
      <c r="E35" s="7">
        <v>1.92</v>
      </c>
      <c r="F35" s="7">
        <v>17629.57</v>
      </c>
      <c r="G35" s="7">
        <v>21744.809999999998</v>
      </c>
      <c r="H35" s="7">
        <v>11256.79</v>
      </c>
      <c r="I35" s="7">
        <v>1436.51</v>
      </c>
      <c r="J35" s="7">
        <v>0</v>
      </c>
      <c r="K35" s="7">
        <v>0</v>
      </c>
      <c r="L35" s="7">
        <v>0</v>
      </c>
      <c r="M35" s="7">
        <v>0</v>
      </c>
      <c r="N35" s="7">
        <v>2313.7600000000002</v>
      </c>
      <c r="O35" s="4">
        <f t="shared" si="0"/>
        <v>784002.02</v>
      </c>
    </row>
    <row r="36" spans="1:15" ht="16.5" x14ac:dyDescent="0.3">
      <c r="A36" s="1" t="s">
        <v>41</v>
      </c>
      <c r="B36" s="7">
        <v>536592.64000000001</v>
      </c>
      <c r="C36" s="7">
        <v>170625.27000000002</v>
      </c>
      <c r="D36" s="7">
        <v>7498.25</v>
      </c>
      <c r="E36" s="7">
        <v>1.88</v>
      </c>
      <c r="F36" s="7">
        <v>17274.439999999999</v>
      </c>
      <c r="G36" s="7">
        <v>21306.79</v>
      </c>
      <c r="H36" s="7">
        <v>9828.6200000000008</v>
      </c>
      <c r="I36" s="7">
        <v>1407.57</v>
      </c>
      <c r="J36" s="7">
        <v>0</v>
      </c>
      <c r="K36" s="7">
        <v>0</v>
      </c>
      <c r="L36" s="7">
        <v>0</v>
      </c>
      <c r="M36" s="7">
        <v>0</v>
      </c>
      <c r="N36" s="7">
        <v>2267.15</v>
      </c>
      <c r="O36" s="4">
        <f t="shared" si="0"/>
        <v>766802.61</v>
      </c>
    </row>
    <row r="37" spans="1:15" ht="16.5" x14ac:dyDescent="0.3">
      <c r="A37" s="1" t="s">
        <v>42</v>
      </c>
      <c r="B37" s="7">
        <v>734944.80999999994</v>
      </c>
      <c r="C37" s="7">
        <v>281032.19999999995</v>
      </c>
      <c r="D37" s="7">
        <v>10269.99</v>
      </c>
      <c r="E37" s="7">
        <v>2.58</v>
      </c>
      <c r="F37" s="7">
        <v>23659.949999999997</v>
      </c>
      <c r="G37" s="7">
        <v>29182.86</v>
      </c>
      <c r="H37" s="7">
        <v>24382.720000000001</v>
      </c>
      <c r="I37" s="7">
        <v>1927.88</v>
      </c>
      <c r="J37" s="7">
        <v>11066</v>
      </c>
      <c r="K37" s="7">
        <v>0</v>
      </c>
      <c r="L37" s="7">
        <v>0</v>
      </c>
      <c r="M37" s="7">
        <v>0</v>
      </c>
      <c r="N37" s="7">
        <v>3105.21</v>
      </c>
      <c r="O37" s="4">
        <f t="shared" si="0"/>
        <v>1119574.1999999997</v>
      </c>
    </row>
    <row r="38" spans="1:15" ht="16.5" x14ac:dyDescent="0.3">
      <c r="A38" s="1" t="s">
        <v>43</v>
      </c>
      <c r="B38" s="7">
        <v>3490642.26</v>
      </c>
      <c r="C38" s="7">
        <v>1324559.26</v>
      </c>
      <c r="D38" s="7">
        <v>48777.64</v>
      </c>
      <c r="E38" s="7">
        <v>12.24</v>
      </c>
      <c r="F38" s="7">
        <v>112373.66</v>
      </c>
      <c r="G38" s="7">
        <v>138604.9</v>
      </c>
      <c r="H38" s="7">
        <v>147746.85</v>
      </c>
      <c r="I38" s="7">
        <v>9156.5499999999993</v>
      </c>
      <c r="J38" s="7">
        <v>1217967</v>
      </c>
      <c r="K38" s="7">
        <v>0</v>
      </c>
      <c r="L38" s="7">
        <v>0</v>
      </c>
      <c r="M38" s="7">
        <v>0</v>
      </c>
      <c r="N38" s="7">
        <v>14748.28</v>
      </c>
      <c r="O38" s="4">
        <f t="shared" si="0"/>
        <v>6504588.6399999997</v>
      </c>
    </row>
    <row r="39" spans="1:15" ht="16.5" x14ac:dyDescent="0.3">
      <c r="A39" s="1" t="s">
        <v>44</v>
      </c>
      <c r="B39" s="7">
        <v>700622.92999999993</v>
      </c>
      <c r="C39" s="7">
        <v>277025.09999999998</v>
      </c>
      <c r="D39" s="7">
        <v>9790.39</v>
      </c>
      <c r="E39" s="7">
        <v>2.46</v>
      </c>
      <c r="F39" s="7">
        <v>22555.03</v>
      </c>
      <c r="G39" s="7">
        <v>27820.03</v>
      </c>
      <c r="H39" s="7">
        <v>22349.3</v>
      </c>
      <c r="I39" s="7">
        <v>1837.85</v>
      </c>
      <c r="J39" s="7">
        <v>1599772</v>
      </c>
      <c r="K39" s="7">
        <v>0</v>
      </c>
      <c r="L39" s="7">
        <v>0</v>
      </c>
      <c r="M39" s="7">
        <v>0</v>
      </c>
      <c r="N39" s="7">
        <v>2960.2</v>
      </c>
      <c r="O39" s="4">
        <f t="shared" si="0"/>
        <v>2664735.29</v>
      </c>
    </row>
    <row r="40" spans="1:15" ht="16.5" x14ac:dyDescent="0.3">
      <c r="A40" s="1" t="s">
        <v>45</v>
      </c>
      <c r="B40" s="7">
        <v>1989785.21</v>
      </c>
      <c r="C40" s="7">
        <v>824570.29999999993</v>
      </c>
      <c r="D40" s="7">
        <v>27804.92</v>
      </c>
      <c r="E40" s="7">
        <v>269.63</v>
      </c>
      <c r="F40" s="7">
        <v>64056.820000000007</v>
      </c>
      <c r="G40" s="7">
        <v>79009.51999999999</v>
      </c>
      <c r="H40" s="7">
        <v>82221</v>
      </c>
      <c r="I40" s="7">
        <v>5219.54</v>
      </c>
      <c r="J40" s="7">
        <v>17387</v>
      </c>
      <c r="K40" s="7">
        <v>0</v>
      </c>
      <c r="L40" s="7">
        <v>0</v>
      </c>
      <c r="M40" s="7">
        <v>0</v>
      </c>
      <c r="N40" s="7">
        <v>8407.02</v>
      </c>
      <c r="O40" s="4">
        <f t="shared" si="0"/>
        <v>3098730.9599999995</v>
      </c>
    </row>
    <row r="41" spans="1:15" ht="16.5" x14ac:dyDescent="0.3">
      <c r="A41" s="1" t="s">
        <v>46</v>
      </c>
      <c r="B41" s="7">
        <v>954035.94000000006</v>
      </c>
      <c r="C41" s="7">
        <v>421511.31</v>
      </c>
      <c r="D41" s="7">
        <v>13331.54</v>
      </c>
      <c r="E41" s="7">
        <v>3.35</v>
      </c>
      <c r="F41" s="7">
        <v>30713.120000000003</v>
      </c>
      <c r="G41" s="7">
        <v>37882.44</v>
      </c>
      <c r="H41" s="7">
        <v>35657.17</v>
      </c>
      <c r="I41" s="7">
        <v>2502.6</v>
      </c>
      <c r="J41" s="7">
        <v>0</v>
      </c>
      <c r="K41" s="7">
        <v>0</v>
      </c>
      <c r="L41" s="7">
        <v>0</v>
      </c>
      <c r="M41" s="7">
        <v>0</v>
      </c>
      <c r="N41" s="7">
        <v>4030.89</v>
      </c>
      <c r="O41" s="4">
        <f t="shared" si="0"/>
        <v>1499668.36</v>
      </c>
    </row>
    <row r="42" spans="1:15" ht="16.5" x14ac:dyDescent="0.3">
      <c r="A42" s="1" t="s">
        <v>47</v>
      </c>
      <c r="B42" s="7">
        <v>1723719.98</v>
      </c>
      <c r="C42" s="7">
        <v>677227.98</v>
      </c>
      <c r="D42" s="7">
        <v>24086.97</v>
      </c>
      <c r="E42" s="7">
        <v>6.04</v>
      </c>
      <c r="F42" s="7">
        <v>55491.42</v>
      </c>
      <c r="G42" s="7">
        <v>68444.72</v>
      </c>
      <c r="H42" s="7">
        <v>70703.67</v>
      </c>
      <c r="I42" s="7">
        <v>4521.6099999999997</v>
      </c>
      <c r="J42" s="7">
        <v>0</v>
      </c>
      <c r="K42" s="7">
        <v>0</v>
      </c>
      <c r="L42" s="7">
        <v>0</v>
      </c>
      <c r="M42" s="7">
        <v>0</v>
      </c>
      <c r="N42" s="7">
        <v>7282.87</v>
      </c>
      <c r="O42" s="4">
        <f t="shared" si="0"/>
        <v>2631485.2600000002</v>
      </c>
    </row>
    <row r="43" spans="1:15" ht="16.5" x14ac:dyDescent="0.3">
      <c r="A43" s="1" t="s">
        <v>48</v>
      </c>
      <c r="B43" s="7">
        <v>851964.8</v>
      </c>
      <c r="C43" s="7">
        <v>315503.83999999997</v>
      </c>
      <c r="D43" s="7">
        <v>11905.21</v>
      </c>
      <c r="E43" s="7">
        <v>2.99</v>
      </c>
      <c r="F43" s="7">
        <v>27427.160000000003</v>
      </c>
      <c r="G43" s="7">
        <v>33829.440000000002</v>
      </c>
      <c r="H43" s="7">
        <v>30708.67</v>
      </c>
      <c r="I43" s="7">
        <v>2234.85</v>
      </c>
      <c r="J43" s="7">
        <v>49196</v>
      </c>
      <c r="K43" s="7">
        <v>0</v>
      </c>
      <c r="L43" s="7">
        <v>0</v>
      </c>
      <c r="M43" s="7">
        <v>0</v>
      </c>
      <c r="N43" s="7">
        <v>3599.63</v>
      </c>
      <c r="O43" s="4">
        <f t="shared" si="0"/>
        <v>1326372.5899999999</v>
      </c>
    </row>
    <row r="44" spans="1:15" ht="16.5" x14ac:dyDescent="0.3">
      <c r="A44" s="1" t="s">
        <v>49</v>
      </c>
      <c r="B44" s="7">
        <v>1652591.82</v>
      </c>
      <c r="C44" s="7">
        <v>637664.14999999991</v>
      </c>
      <c r="D44" s="7">
        <v>23093.040000000001</v>
      </c>
      <c r="E44" s="7">
        <v>5.79</v>
      </c>
      <c r="F44" s="7">
        <v>53201.61</v>
      </c>
      <c r="G44" s="7">
        <v>65620.399999999994</v>
      </c>
      <c r="H44" s="7">
        <v>67593.679999999993</v>
      </c>
      <c r="I44" s="7">
        <v>4335.03</v>
      </c>
      <c r="J44" s="7">
        <v>87937</v>
      </c>
      <c r="K44" s="7">
        <v>0</v>
      </c>
      <c r="L44" s="7">
        <v>0</v>
      </c>
      <c r="M44" s="7">
        <v>0</v>
      </c>
      <c r="N44" s="7">
        <v>6982.35</v>
      </c>
      <c r="O44" s="4">
        <f t="shared" si="0"/>
        <v>2599024.8699999996</v>
      </c>
    </row>
    <row r="45" spans="1:15" ht="17.25" thickBot="1" x14ac:dyDescent="0.35">
      <c r="A45" s="1" t="s">
        <v>50</v>
      </c>
      <c r="B45" s="7">
        <v>2020780.79</v>
      </c>
      <c r="C45" s="7">
        <v>819673.97</v>
      </c>
      <c r="D45" s="7">
        <v>28238.05</v>
      </c>
      <c r="E45" s="7">
        <v>12.63</v>
      </c>
      <c r="F45" s="7">
        <v>65054.65</v>
      </c>
      <c r="G45" s="7">
        <v>80240.28</v>
      </c>
      <c r="H45" s="7">
        <v>83831.58</v>
      </c>
      <c r="I45" s="7">
        <v>5300.85</v>
      </c>
      <c r="J45" s="7">
        <v>326236</v>
      </c>
      <c r="K45" s="7">
        <v>0</v>
      </c>
      <c r="L45" s="7">
        <v>0</v>
      </c>
      <c r="M45" s="7">
        <v>0</v>
      </c>
      <c r="N45" s="7">
        <v>8537.98</v>
      </c>
      <c r="O45" s="4">
        <f t="shared" si="0"/>
        <v>3437906.7799999993</v>
      </c>
    </row>
    <row r="46" spans="1:15" ht="21.75" thickBot="1" x14ac:dyDescent="0.3">
      <c r="A46" s="3" t="s">
        <v>51</v>
      </c>
      <c r="B46" s="5">
        <f>SUM(B7:B45)</f>
        <v>131014789.66</v>
      </c>
      <c r="C46" s="5">
        <f t="shared" ref="C46:N46" si="1">SUM(C7:C45)</f>
        <v>46446696.979999997</v>
      </c>
      <c r="D46" s="5">
        <f t="shared" si="1"/>
        <v>1830778.4099999995</v>
      </c>
      <c r="E46" s="5">
        <f t="shared" si="1"/>
        <v>765.61999999999989</v>
      </c>
      <c r="F46" s="5">
        <f t="shared" si="1"/>
        <v>4217736.9800000004</v>
      </c>
      <c r="G46" s="5">
        <f t="shared" si="1"/>
        <v>5202278.0000000019</v>
      </c>
      <c r="H46" s="5">
        <f t="shared" si="1"/>
        <v>5405399.5799999991</v>
      </c>
      <c r="I46" s="5">
        <f t="shared" si="1"/>
        <v>343673.97999999981</v>
      </c>
      <c r="J46" s="5">
        <f t="shared" si="1"/>
        <v>27444561</v>
      </c>
      <c r="K46" s="5">
        <f t="shared" si="1"/>
        <v>0</v>
      </c>
      <c r="L46" s="5">
        <f t="shared" si="1"/>
        <v>0</v>
      </c>
      <c r="M46" s="5">
        <f t="shared" si="1"/>
        <v>0</v>
      </c>
      <c r="N46" s="5">
        <f t="shared" si="1"/>
        <v>553549.38</v>
      </c>
      <c r="O46" s="5">
        <f t="shared" si="0"/>
        <v>222460229.58999997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O5"/>
    <mergeCell ref="A3:O3"/>
    <mergeCell ref="A2:O2"/>
    <mergeCell ref="A1:O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MAYO 2020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Verónica del Rosario Renteria Garvalena</cp:lastModifiedBy>
  <dcterms:created xsi:type="dcterms:W3CDTF">2018-12-03T21:13:15Z</dcterms:created>
  <dcterms:modified xsi:type="dcterms:W3CDTF">2021-02-23T21:49:01Z</dcterms:modified>
  <cp:category>Gobierno Durango</cp:category>
</cp:coreProperties>
</file>