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a.duarte\Documents\2019\PARTICIPACIONES A MUNICIPIOS\IRVING\03 MARZO\"/>
    </mc:Choice>
  </mc:AlternateContent>
  <bookViews>
    <workbookView xWindow="0" yWindow="0" windowWidth="25200" windowHeight="11985"/>
  </bookViews>
  <sheets>
    <sheet name="Part. Fed Marzo 2019" sheetId="56" r:id="rId1"/>
  </sheets>
  <definedNames>
    <definedName name="_xlnm.Print_Area" localSheetId="0">'Part. Fed Marzo 2019'!$A$1:$K$45</definedName>
  </definedNames>
  <calcPr calcId="152511"/>
</workbook>
</file>

<file path=xl/calcChain.xml><?xml version="1.0" encoding="utf-8"?>
<calcChain xmlns="http://schemas.openxmlformats.org/spreadsheetml/2006/main">
  <c r="J45" i="56" l="1"/>
  <c r="I45" i="56"/>
  <c r="H45" i="56"/>
  <c r="G45" i="56"/>
  <c r="F45" i="56"/>
  <c r="E45" i="56"/>
  <c r="D45" i="56"/>
  <c r="C45" i="56"/>
  <c r="B45" i="56"/>
  <c r="K44" i="56" l="1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<sst xmlns="http://schemas.openxmlformats.org/spreadsheetml/2006/main" count="55" uniqueCount="55">
  <si>
    <t xml:space="preserve">GOBIERNO DEL ESTADO DE DURANGO  </t>
  </si>
  <si>
    <t>SECRETARÍA DE FINANZAS Y DE ADMINISTRACIÓN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</si>
  <si>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</si>
  <si>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</si>
  <si>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</si>
  <si>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</si>
  <si>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</si>
  <si>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</si>
  <si>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</si>
  <si>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</si>
  <si>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</si>
  <si>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</si>
  <si>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</si>
  <si>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</si>
  <si>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</si>
  <si>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</si>
  <si>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</si>
  <si>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</si>
  <si>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</si>
  <si>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</si>
  <si>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</si>
  <si>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</si>
  <si>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</si>
  <si>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</si>
  <si>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</si>
  <si>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</si>
  <si>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</si>
  <si>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</si>
  <si>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</si>
  <si>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</si>
  <si>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</si>
  <si>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</si>
  <si>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</si>
  <si>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</si>
  <si>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</si>
  <si>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</si>
  <si>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</si>
  <si>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</si>
  <si>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</si>
  <si>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</si>
  <si>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</si>
  <si>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</si>
  <si>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</si>
  <si>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</si>
  <si>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</si>
  <si>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</si>
  <si>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</si>
  <si>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</si>
  <si>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</si>
  <si>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</si>
  <si>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</si>
  <si>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</si>
  <si>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</si>
  <si>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</si>
  <si>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PARTICIPACIONES FEDERALES MINISTRADAS A LOS MUNICIPOS EN EL MES DE MARZO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</si>
</sst>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sz val="10"/>
      <name val="Arial"/>
      <family val="2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3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0" fontId="21" fillId="0" borderId="10" xfId="0" applyFont="1" applyBorder="1"/>
    <xf numFmtId="0" fontId="24" fillId="0" borderId="0" xfId="0" applyFont="1"/>
    <xf numFmtId="4" fontId="24" fillId="0" borderId="0" xfId="0" applyNumberFormat="1" applyFont="1"/>
    <xf numFmtId="3" fontId="24" fillId="0" borderId="0" xfId="0" applyNumberFormat="1" applyFont="1"/>
    <xf numFmtId="0" fontId="25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4" fillId="0" borderId="0" xfId="0" applyFont="1" applyAlignment="1">
      <alignment wrapText="1"/>
    </xf>
    <xf numFmtId="43" fontId="21" fillId="0" borderId="10" xfId="44" applyFont="1" applyFill="1" applyBorder="1" applyAlignment="1">
      <alignment horizontal="right"/>
    </xf>
    <xf numFmtId="43" fontId="20" fillId="0" borderId="10" xfId="44" applyFont="1" applyFill="1" applyBorder="1" applyAlignment="1">
      <alignment vertical="center"/>
    </xf>
    <xf numFmtId="0" fontId="25" fillId="25" borderId="0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69849</xdr:rowOff>
    </xdr:from>
    <xdr:to>
      <xdr:col>10</xdr:col>
      <xdr:colOff>256909</xdr:colOff>
      <xdr:row>2</xdr:row>
      <xdr:rowOff>178593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9481" y="69849"/>
          <a:ext cx="1097491" cy="53736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59833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0"/>
  <sheetViews>
    <sheetView tabSelected="1" zoomScale="80" zoomScaleNormal="80" workbookViewId="0">
      <selection activeCell="A2" sqref="A2:K2"/>
    </sheetView>
  </sheetViews>
  <sheetFormatPr baseColWidth="10" defaultRowHeight="16.5" x14ac:dyDescent="0.3"/>
  <cols>
    <col min="1" max="1" width="30.7109375" style="4" customWidth="1"/>
    <col min="2" max="2" width="18.7109375" style="4" bestFit="1" customWidth="1"/>
    <col min="3" max="3" width="15.5703125" style="4" bestFit="1" customWidth="1"/>
    <col min="4" max="4" width="16.28515625" style="4" bestFit="1" customWidth="1"/>
    <col min="5" max="5" width="11.5703125" style="4" bestFit="1" customWidth="1"/>
    <col min="6" max="6" width="15" style="4" bestFit="1" customWidth="1"/>
    <col min="7" max="7" width="15.5703125" style="4" bestFit="1" customWidth="1"/>
    <col min="8" max="8" width="18" style="4" bestFit="1" customWidth="1"/>
    <col min="9" max="10" width="18.7109375" style="4" bestFit="1" customWidth="1"/>
    <col min="11" max="11" width="16.85546875" style="4" bestFit="1" customWidth="1"/>
    <col min="12" max="13" width="11.42578125" style="4" customWidth="1"/>
    <col min="14" max="16384" width="11.42578125" style="4"/>
  </cols>
  <sheetData>
    <row r="1" spans="1:14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4" x14ac:dyDescent="0.3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4" x14ac:dyDescent="0.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4" x14ac:dyDescent="0.3">
      <c r="A4" s="13" t="s">
        <v>54</v>
      </c>
      <c r="B4" s="14"/>
      <c r="C4" s="14"/>
      <c r="D4" s="14"/>
      <c r="E4" s="14"/>
      <c r="F4" s="14"/>
      <c r="G4" s="14"/>
      <c r="H4" s="14"/>
      <c r="I4" s="14"/>
      <c r="J4" s="14"/>
      <c r="K4" s="15"/>
    </row>
    <row r="5" spans="1:14" ht="82.5" x14ac:dyDescent="0.3">
      <c r="A5" s="7" t="s">
        <v>30</v>
      </c>
      <c r="B5" s="7" t="s">
        <v>31</v>
      </c>
      <c r="C5" s="7" t="s">
        <v>32</v>
      </c>
      <c r="D5" s="7" t="s">
        <v>33</v>
      </c>
      <c r="E5" s="7" t="s">
        <v>34</v>
      </c>
      <c r="F5" s="7" t="s">
        <v>35</v>
      </c>
      <c r="G5" s="7" t="s">
        <v>36</v>
      </c>
      <c r="H5" s="7" t="s">
        <v>37</v>
      </c>
      <c r="I5" s="7" t="s">
        <v>38</v>
      </c>
      <c r="J5" s="7" t="s">
        <v>53</v>
      </c>
      <c r="K5" s="8" t="s">
        <v>39</v>
      </c>
      <c r="N5" s="9"/>
    </row>
    <row r="6" spans="1:14" x14ac:dyDescent="0.3">
      <c r="A6" s="2" t="s">
        <v>40</v>
      </c>
      <c r="B6" s="10">
        <v>2475806.04</v>
      </c>
      <c r="C6" s="10">
        <v>1287409.1000000001</v>
      </c>
      <c r="D6" s="10">
        <v>48012.6</v>
      </c>
      <c r="E6" s="10">
        <v>1.43</v>
      </c>
      <c r="F6" s="10">
        <v>88450.59</v>
      </c>
      <c r="G6" s="10">
        <v>92195.37</v>
      </c>
      <c r="H6" s="10">
        <v>102670.55</v>
      </c>
      <c r="I6" s="10">
        <v>6095.97</v>
      </c>
      <c r="J6" s="10">
        <v>384207</v>
      </c>
      <c r="K6" s="10">
        <f>SUM(B6:J6)</f>
        <v>4484848.6500000004</v>
      </c>
    </row>
    <row r="7" spans="1:14" x14ac:dyDescent="0.3">
      <c r="A7" s="2" t="s">
        <v>2</v>
      </c>
      <c r="B7" s="10">
        <v>642977.87</v>
      </c>
      <c r="C7" s="10">
        <v>289498.19</v>
      </c>
      <c r="D7" s="10">
        <v>12469.09</v>
      </c>
      <c r="E7" s="10">
        <v>0.37</v>
      </c>
      <c r="F7" s="10">
        <v>22971.010000000002</v>
      </c>
      <c r="G7" s="10">
        <v>23943.55</v>
      </c>
      <c r="H7" s="10">
        <v>18205.650000000001</v>
      </c>
      <c r="I7" s="10">
        <v>1583.15</v>
      </c>
      <c r="J7" s="10">
        <v>66282</v>
      </c>
      <c r="K7" s="10">
        <f t="shared" ref="K7:K44" si="0">SUM(B7:J7)</f>
        <v>1077930.8800000001</v>
      </c>
    </row>
    <row r="8" spans="1:14" x14ac:dyDescent="0.3">
      <c r="A8" s="2" t="s">
        <v>3</v>
      </c>
      <c r="B8" s="10">
        <v>635333.39</v>
      </c>
      <c r="C8" s="10">
        <v>299163.22000000003</v>
      </c>
      <c r="D8" s="10">
        <v>12320.84</v>
      </c>
      <c r="E8" s="10">
        <v>0.37</v>
      </c>
      <c r="F8" s="10">
        <v>22697.9</v>
      </c>
      <c r="G8" s="10">
        <v>23658.880000000001</v>
      </c>
      <c r="H8" s="10">
        <v>17467.650000000001</v>
      </c>
      <c r="I8" s="10">
        <v>1564.33</v>
      </c>
      <c r="J8" s="10">
        <v>0</v>
      </c>
      <c r="K8" s="10">
        <f t="shared" si="0"/>
        <v>1012206.5800000001</v>
      </c>
    </row>
    <row r="9" spans="1:14" x14ac:dyDescent="0.3">
      <c r="A9" s="2" t="s">
        <v>41</v>
      </c>
      <c r="B9" s="10">
        <v>2656091.66</v>
      </c>
      <c r="C9" s="10">
        <v>1339535.07</v>
      </c>
      <c r="D9" s="10">
        <v>51508.83</v>
      </c>
      <c r="E9" s="10">
        <v>6.95</v>
      </c>
      <c r="F9" s="10">
        <v>94891.47</v>
      </c>
      <c r="G9" s="10">
        <v>98908.94</v>
      </c>
      <c r="H9" s="10">
        <v>110522.16</v>
      </c>
      <c r="I9" s="10">
        <v>6539.87</v>
      </c>
      <c r="J9" s="10">
        <v>8040</v>
      </c>
      <c r="K9" s="10">
        <f t="shared" si="0"/>
        <v>4366044.9500000011</v>
      </c>
    </row>
    <row r="10" spans="1:14" x14ac:dyDescent="0.3">
      <c r="A10" s="2" t="s">
        <v>4</v>
      </c>
      <c r="B10" s="10">
        <v>47202961.57</v>
      </c>
      <c r="C10" s="10">
        <v>20714363.32</v>
      </c>
      <c r="D10" s="10">
        <v>915393.57</v>
      </c>
      <c r="E10" s="10">
        <v>43.76</v>
      </c>
      <c r="F10" s="10">
        <v>1686371.94</v>
      </c>
      <c r="G10" s="10">
        <v>1757768.82</v>
      </c>
      <c r="H10" s="10">
        <v>2020183.83</v>
      </c>
      <c r="I10" s="10">
        <v>116223.9</v>
      </c>
      <c r="J10" s="10">
        <v>4830662</v>
      </c>
      <c r="K10" s="10">
        <f t="shared" si="0"/>
        <v>79243972.709999993</v>
      </c>
    </row>
    <row r="11" spans="1:14" x14ac:dyDescent="0.3">
      <c r="A11" s="2" t="s">
        <v>42</v>
      </c>
      <c r="B11" s="10">
        <v>936379.57000000007</v>
      </c>
      <c r="C11" s="10">
        <v>490378.68</v>
      </c>
      <c r="D11" s="10">
        <v>18158.939999999999</v>
      </c>
      <c r="E11" s="10">
        <v>0.54</v>
      </c>
      <c r="F11" s="10">
        <v>33453.08</v>
      </c>
      <c r="G11" s="10">
        <v>34869.4</v>
      </c>
      <c r="H11" s="10">
        <v>33743.620000000003</v>
      </c>
      <c r="I11" s="10">
        <v>2305.5700000000002</v>
      </c>
      <c r="J11" s="10">
        <v>0</v>
      </c>
      <c r="K11" s="10">
        <f t="shared" si="0"/>
        <v>1549289.4000000001</v>
      </c>
    </row>
    <row r="12" spans="1:14" x14ac:dyDescent="0.3">
      <c r="A12" s="2" t="s">
        <v>43</v>
      </c>
      <c r="B12" s="10">
        <v>25175538.640000001</v>
      </c>
      <c r="C12" s="10">
        <v>11424210.17</v>
      </c>
      <c r="D12" s="10">
        <v>488222.04</v>
      </c>
      <c r="E12" s="10">
        <v>18.03</v>
      </c>
      <c r="F12" s="10">
        <v>899420.73</v>
      </c>
      <c r="G12" s="10">
        <v>937500.01</v>
      </c>
      <c r="H12" s="10">
        <v>1062096.83</v>
      </c>
      <c r="I12" s="10">
        <v>61987.62</v>
      </c>
      <c r="J12" s="10">
        <v>18349088</v>
      </c>
      <c r="K12" s="10">
        <f t="shared" si="0"/>
        <v>58398082.069999993</v>
      </c>
    </row>
    <row r="13" spans="1:14" x14ac:dyDescent="0.3">
      <c r="A13" s="2" t="s">
        <v>5</v>
      </c>
      <c r="B13" s="10">
        <v>2662070.19</v>
      </c>
      <c r="C13" s="10">
        <v>1314359.67</v>
      </c>
      <c r="D13" s="10">
        <v>51624.77</v>
      </c>
      <c r="E13" s="10">
        <v>1.54</v>
      </c>
      <c r="F13" s="10">
        <v>95105.06</v>
      </c>
      <c r="G13" s="10">
        <v>99131.58</v>
      </c>
      <c r="H13" s="10">
        <v>110518.83</v>
      </c>
      <c r="I13" s="10">
        <v>6554.59</v>
      </c>
      <c r="J13" s="10">
        <v>0</v>
      </c>
      <c r="K13" s="10">
        <f t="shared" si="0"/>
        <v>4339366.2299999995</v>
      </c>
      <c r="M13" s="4" t="s">
        <v>52</v>
      </c>
    </row>
    <row r="14" spans="1:14" x14ac:dyDescent="0.3">
      <c r="A14" s="2" t="s">
        <v>44</v>
      </c>
      <c r="B14" s="10">
        <v>917804.08</v>
      </c>
      <c r="C14" s="10">
        <v>479902.36</v>
      </c>
      <c r="D14" s="10">
        <v>17798.71</v>
      </c>
      <c r="E14" s="10">
        <v>0.53</v>
      </c>
      <c r="F14" s="10">
        <v>32789.449999999997</v>
      </c>
      <c r="G14" s="10">
        <v>34177.67</v>
      </c>
      <c r="H14" s="10">
        <v>32945.800000000003</v>
      </c>
      <c r="I14" s="10">
        <v>2259.83</v>
      </c>
      <c r="J14" s="10">
        <v>325451</v>
      </c>
      <c r="K14" s="10">
        <f t="shared" si="0"/>
        <v>1843129.43</v>
      </c>
    </row>
    <row r="15" spans="1:14" x14ac:dyDescent="0.3">
      <c r="A15" s="2" t="s">
        <v>6</v>
      </c>
      <c r="B15" s="10">
        <v>616113.20000000007</v>
      </c>
      <c r="C15" s="10">
        <v>294091.92000000004</v>
      </c>
      <c r="D15" s="10">
        <v>11948.11</v>
      </c>
      <c r="E15" s="10">
        <v>0.36</v>
      </c>
      <c r="F15" s="10">
        <v>22011.24</v>
      </c>
      <c r="G15" s="10">
        <v>22943.15</v>
      </c>
      <c r="H15" s="10">
        <v>16017.97</v>
      </c>
      <c r="I15" s="10">
        <v>1517</v>
      </c>
      <c r="J15" s="10">
        <v>0</v>
      </c>
      <c r="K15" s="10">
        <f t="shared" si="0"/>
        <v>984642.95000000007</v>
      </c>
    </row>
    <row r="16" spans="1:14" x14ac:dyDescent="0.3">
      <c r="A16" s="2" t="s">
        <v>45</v>
      </c>
      <c r="B16" s="10">
        <v>658589.62</v>
      </c>
      <c r="C16" s="10">
        <v>328956.52</v>
      </c>
      <c r="D16" s="10">
        <v>12771.84</v>
      </c>
      <c r="E16" s="10">
        <v>0.38</v>
      </c>
      <c r="F16" s="10">
        <v>23528.760000000002</v>
      </c>
      <c r="G16" s="10">
        <v>24524.91</v>
      </c>
      <c r="H16" s="10">
        <v>18934.03</v>
      </c>
      <c r="I16" s="10">
        <v>1621.59</v>
      </c>
      <c r="J16" s="10">
        <v>0</v>
      </c>
      <c r="K16" s="10">
        <f t="shared" si="0"/>
        <v>1068927.6500000001</v>
      </c>
    </row>
    <row r="17" spans="1:11" x14ac:dyDescent="0.3">
      <c r="A17" s="2" t="s">
        <v>7</v>
      </c>
      <c r="B17" s="10">
        <v>11163254.859999999</v>
      </c>
      <c r="C17" s="10">
        <v>4859323.59</v>
      </c>
      <c r="D17" s="10">
        <v>216485.82</v>
      </c>
      <c r="E17" s="10">
        <v>10.52</v>
      </c>
      <c r="F17" s="10">
        <v>398818.2</v>
      </c>
      <c r="G17" s="10">
        <v>415703.18</v>
      </c>
      <c r="H17" s="10">
        <v>474326.35</v>
      </c>
      <c r="I17" s="10">
        <v>27486.35</v>
      </c>
      <c r="J17" s="10">
        <v>2086652</v>
      </c>
      <c r="K17" s="10">
        <f t="shared" si="0"/>
        <v>19642060.870000001</v>
      </c>
    </row>
    <row r="18" spans="1:11" x14ac:dyDescent="0.3">
      <c r="A18" s="2" t="s">
        <v>46</v>
      </c>
      <c r="B18" s="10">
        <v>2019361.23</v>
      </c>
      <c r="C18" s="10">
        <v>973553.88</v>
      </c>
      <c r="D18" s="10">
        <v>39160.9</v>
      </c>
      <c r="E18" s="10">
        <v>1.17</v>
      </c>
      <c r="F18" s="10">
        <v>72143.649999999994</v>
      </c>
      <c r="G18" s="10">
        <v>75198.039999999994</v>
      </c>
      <c r="H18" s="10">
        <v>83097.34</v>
      </c>
      <c r="I18" s="10">
        <v>4972.1000000000004</v>
      </c>
      <c r="J18" s="10">
        <v>96203</v>
      </c>
      <c r="K18" s="10">
        <f t="shared" si="0"/>
        <v>3363691.3099999996</v>
      </c>
    </row>
    <row r="19" spans="1:11" x14ac:dyDescent="0.3">
      <c r="A19" s="3" t="s">
        <v>8</v>
      </c>
      <c r="B19" s="10">
        <v>2854303.15</v>
      </c>
      <c r="C19" s="10">
        <v>1227000.5</v>
      </c>
      <c r="D19" s="10">
        <v>55352.69</v>
      </c>
      <c r="E19" s="10">
        <v>1.65</v>
      </c>
      <c r="F19" s="10">
        <v>101972.76999999999</v>
      </c>
      <c r="G19" s="10">
        <v>106290.05</v>
      </c>
      <c r="H19" s="10">
        <v>121473.34</v>
      </c>
      <c r="I19" s="10">
        <v>7027.91</v>
      </c>
      <c r="J19" s="10">
        <v>1604263</v>
      </c>
      <c r="K19" s="10">
        <f t="shared" si="0"/>
        <v>6077685.0599999996</v>
      </c>
    </row>
    <row r="20" spans="1:11" x14ac:dyDescent="0.3">
      <c r="A20" s="2" t="s">
        <v>9</v>
      </c>
      <c r="B20" s="10">
        <v>1099161.7999999998</v>
      </c>
      <c r="C20" s="10">
        <v>549393.48</v>
      </c>
      <c r="D20" s="10">
        <v>21315.73</v>
      </c>
      <c r="E20" s="10">
        <v>0.64</v>
      </c>
      <c r="F20" s="10">
        <v>39268.629999999997</v>
      </c>
      <c r="G20" s="10">
        <v>40931.17</v>
      </c>
      <c r="H20" s="10">
        <v>42003.93</v>
      </c>
      <c r="I20" s="10">
        <v>2706.37</v>
      </c>
      <c r="J20" s="10">
        <v>0</v>
      </c>
      <c r="K20" s="10">
        <f t="shared" si="0"/>
        <v>1794781.7499999995</v>
      </c>
    </row>
    <row r="21" spans="1:11" x14ac:dyDescent="0.3">
      <c r="A21" s="2" t="s">
        <v>10</v>
      </c>
      <c r="B21" s="10">
        <v>1541532.3800000001</v>
      </c>
      <c r="C21" s="10">
        <v>770202.66999999993</v>
      </c>
      <c r="D21" s="10">
        <v>29894.5</v>
      </c>
      <c r="E21" s="10">
        <v>0.89</v>
      </c>
      <c r="F21" s="10">
        <v>55072.75</v>
      </c>
      <c r="G21" s="10">
        <v>57404.4</v>
      </c>
      <c r="H21" s="10">
        <v>62254.400000000001</v>
      </c>
      <c r="I21" s="10">
        <v>3795.59</v>
      </c>
      <c r="J21" s="10">
        <v>282499</v>
      </c>
      <c r="K21" s="10">
        <f t="shared" si="0"/>
        <v>2802656.5799999996</v>
      </c>
    </row>
    <row r="22" spans="1:11" x14ac:dyDescent="0.3">
      <c r="A22" s="2" t="s">
        <v>11</v>
      </c>
      <c r="B22" s="10">
        <v>897522.37</v>
      </c>
      <c r="C22" s="10">
        <v>470245.53</v>
      </c>
      <c r="D22" s="10">
        <v>17405.400000000001</v>
      </c>
      <c r="E22" s="10">
        <v>0.52</v>
      </c>
      <c r="F22" s="10">
        <v>32064.87</v>
      </c>
      <c r="G22" s="10">
        <v>33422.410000000003</v>
      </c>
      <c r="H22" s="10">
        <v>32072.03</v>
      </c>
      <c r="I22" s="10">
        <v>2209.89</v>
      </c>
      <c r="J22" s="10">
        <v>679</v>
      </c>
      <c r="K22" s="10">
        <f t="shared" si="0"/>
        <v>1485622.0199999998</v>
      </c>
    </row>
    <row r="23" spans="1:11" x14ac:dyDescent="0.3">
      <c r="A23" s="2" t="s">
        <v>12</v>
      </c>
      <c r="B23" s="10">
        <v>1011839.25</v>
      </c>
      <c r="C23" s="10">
        <v>534655.71</v>
      </c>
      <c r="D23" s="10">
        <v>19622.310000000001</v>
      </c>
      <c r="E23" s="10">
        <v>1.44</v>
      </c>
      <c r="F23" s="10">
        <v>36148.94</v>
      </c>
      <c r="G23" s="10">
        <v>37679.4</v>
      </c>
      <c r="H23" s="10">
        <v>37718.36</v>
      </c>
      <c r="I23" s="10">
        <v>2491.37</v>
      </c>
      <c r="J23" s="10">
        <v>0</v>
      </c>
      <c r="K23" s="10">
        <f t="shared" si="0"/>
        <v>1680156.78</v>
      </c>
    </row>
    <row r="24" spans="1:11" x14ac:dyDescent="0.3">
      <c r="A24" s="2" t="s">
        <v>47</v>
      </c>
      <c r="B24" s="10">
        <v>674710.57000000007</v>
      </c>
      <c r="C24" s="10">
        <v>242174.14</v>
      </c>
      <c r="D24" s="10">
        <v>13084.47</v>
      </c>
      <c r="E24" s="10">
        <v>0.39</v>
      </c>
      <c r="F24" s="10">
        <v>24104.69</v>
      </c>
      <c r="G24" s="10">
        <v>25125.23</v>
      </c>
      <c r="H24" s="10">
        <v>20138.98</v>
      </c>
      <c r="I24" s="10">
        <v>1661.28</v>
      </c>
      <c r="J24" s="10">
        <v>0</v>
      </c>
      <c r="K24" s="10">
        <f t="shared" si="0"/>
        <v>1000999.75</v>
      </c>
    </row>
    <row r="25" spans="1:11" x14ac:dyDescent="0.3">
      <c r="A25" s="2" t="s">
        <v>48</v>
      </c>
      <c r="B25" s="10">
        <v>1059318.6000000001</v>
      </c>
      <c r="C25" s="10">
        <v>562042.61</v>
      </c>
      <c r="D25" s="10">
        <v>20543.060000000001</v>
      </c>
      <c r="E25" s="10">
        <v>0.61</v>
      </c>
      <c r="F25" s="10">
        <v>37845.189999999995</v>
      </c>
      <c r="G25" s="10">
        <v>39447.47</v>
      </c>
      <c r="H25" s="10">
        <v>40047.69</v>
      </c>
      <c r="I25" s="10">
        <v>2608.27</v>
      </c>
      <c r="J25" s="10">
        <v>3068</v>
      </c>
      <c r="K25" s="10">
        <f t="shared" si="0"/>
        <v>1764921.5</v>
      </c>
    </row>
    <row r="26" spans="1:11" x14ac:dyDescent="0.3">
      <c r="A26" s="2" t="s">
        <v>13</v>
      </c>
      <c r="B26" s="10">
        <v>972228.61</v>
      </c>
      <c r="C26" s="10">
        <v>483067.48</v>
      </c>
      <c r="D26" s="10">
        <v>18854.150000000001</v>
      </c>
      <c r="E26" s="10">
        <v>0.56000000000000005</v>
      </c>
      <c r="F26" s="10">
        <v>34733.81</v>
      </c>
      <c r="G26" s="10">
        <v>36204.36</v>
      </c>
      <c r="H26" s="10">
        <v>35969.360000000001</v>
      </c>
      <c r="I26" s="10">
        <v>2393.84</v>
      </c>
      <c r="J26" s="10">
        <v>0</v>
      </c>
      <c r="K26" s="10">
        <f t="shared" si="0"/>
        <v>1583452.1700000002</v>
      </c>
    </row>
    <row r="27" spans="1:11" x14ac:dyDescent="0.3">
      <c r="A27" s="2" t="s">
        <v>14</v>
      </c>
      <c r="B27" s="10">
        <v>1949736.51</v>
      </c>
      <c r="C27" s="10">
        <v>1006289.5</v>
      </c>
      <c r="D27" s="10">
        <v>37810.68</v>
      </c>
      <c r="E27" s="10">
        <v>5.56</v>
      </c>
      <c r="F27" s="10">
        <v>69656.25</v>
      </c>
      <c r="G27" s="10">
        <v>72605.320000000007</v>
      </c>
      <c r="H27" s="10">
        <v>79469.13</v>
      </c>
      <c r="I27" s="10">
        <v>4800.67</v>
      </c>
      <c r="J27" s="10">
        <v>157273</v>
      </c>
      <c r="K27" s="10">
        <f t="shared" si="0"/>
        <v>3377646.6199999996</v>
      </c>
    </row>
    <row r="28" spans="1:11" x14ac:dyDescent="0.3">
      <c r="A28" s="2" t="s">
        <v>15</v>
      </c>
      <c r="B28" s="10">
        <v>3765879.7800000003</v>
      </c>
      <c r="C28" s="10">
        <v>1825903.42</v>
      </c>
      <c r="D28" s="10">
        <v>73030.63</v>
      </c>
      <c r="E28" s="10">
        <v>2.1800000000000002</v>
      </c>
      <c r="F28" s="10">
        <v>134539.74</v>
      </c>
      <c r="G28" s="10">
        <v>140235.82</v>
      </c>
      <c r="H28" s="10">
        <v>157151.07999999999</v>
      </c>
      <c r="I28" s="10">
        <v>9272.41</v>
      </c>
      <c r="J28" s="10">
        <v>1707505</v>
      </c>
      <c r="K28" s="10">
        <f t="shared" si="0"/>
        <v>7813520.0600000005</v>
      </c>
    </row>
    <row r="29" spans="1:11" x14ac:dyDescent="0.3">
      <c r="A29" s="2" t="s">
        <v>16</v>
      </c>
      <c r="B29" s="10">
        <v>1134029.7999999998</v>
      </c>
      <c r="C29" s="10">
        <v>560215.68000000005</v>
      </c>
      <c r="D29" s="10">
        <v>21991.919999999998</v>
      </c>
      <c r="E29" s="10">
        <v>0.66</v>
      </c>
      <c r="F29" s="10">
        <v>40514.32</v>
      </c>
      <c r="G29" s="10">
        <v>42229.599999999999</v>
      </c>
      <c r="H29" s="10">
        <v>43745.1</v>
      </c>
      <c r="I29" s="10">
        <v>2792.23</v>
      </c>
      <c r="J29" s="10">
        <v>0</v>
      </c>
      <c r="K29" s="10">
        <f t="shared" si="0"/>
        <v>1845519.31</v>
      </c>
    </row>
    <row r="30" spans="1:11" x14ac:dyDescent="0.3">
      <c r="A30" s="2" t="s">
        <v>17</v>
      </c>
      <c r="B30" s="10">
        <v>594029.68000000005</v>
      </c>
      <c r="C30" s="10">
        <v>282937.15999999997</v>
      </c>
      <c r="D30" s="10">
        <v>11519.85</v>
      </c>
      <c r="E30" s="10">
        <v>0.34</v>
      </c>
      <c r="F30" s="10">
        <v>21222.300000000003</v>
      </c>
      <c r="G30" s="10">
        <v>22120.79</v>
      </c>
      <c r="H30" s="10">
        <v>14355.04</v>
      </c>
      <c r="I30" s="10">
        <v>1462.63</v>
      </c>
      <c r="J30" s="10">
        <v>0</v>
      </c>
      <c r="K30" s="10">
        <f t="shared" si="0"/>
        <v>947647.79000000015</v>
      </c>
    </row>
    <row r="31" spans="1:11" x14ac:dyDescent="0.3">
      <c r="A31" s="2" t="s">
        <v>18</v>
      </c>
      <c r="B31" s="10">
        <v>1548113.63</v>
      </c>
      <c r="C31" s="10">
        <v>855122.07000000007</v>
      </c>
      <c r="D31" s="10">
        <v>30022.13</v>
      </c>
      <c r="E31" s="10">
        <v>0.9</v>
      </c>
      <c r="F31" s="10">
        <v>55307.87</v>
      </c>
      <c r="G31" s="10">
        <v>57649.47</v>
      </c>
      <c r="H31" s="10">
        <v>61651.93</v>
      </c>
      <c r="I31" s="10">
        <v>3811.79</v>
      </c>
      <c r="J31" s="10">
        <v>242314</v>
      </c>
      <c r="K31" s="10">
        <f t="shared" si="0"/>
        <v>2853993.7900000005</v>
      </c>
    </row>
    <row r="32" spans="1:11" x14ac:dyDescent="0.3">
      <c r="A32" s="2" t="s">
        <v>19</v>
      </c>
      <c r="B32" s="10">
        <v>687067.73</v>
      </c>
      <c r="C32" s="10">
        <v>345263.67</v>
      </c>
      <c r="D32" s="10">
        <v>13324.11</v>
      </c>
      <c r="E32" s="10">
        <v>0.4</v>
      </c>
      <c r="F32" s="10">
        <v>24546.170000000002</v>
      </c>
      <c r="G32" s="10">
        <v>25585.39</v>
      </c>
      <c r="H32" s="10">
        <v>20684.46</v>
      </c>
      <c r="I32" s="10">
        <v>1691.71</v>
      </c>
      <c r="J32" s="10">
        <v>0</v>
      </c>
      <c r="K32" s="10">
        <f t="shared" si="0"/>
        <v>1118163.6399999997</v>
      </c>
    </row>
    <row r="33" spans="1:11" x14ac:dyDescent="0.3">
      <c r="A33" s="2" t="s">
        <v>49</v>
      </c>
      <c r="B33" s="10">
        <v>1080039.5999999999</v>
      </c>
      <c r="C33" s="10">
        <v>552781.03</v>
      </c>
      <c r="D33" s="10">
        <v>20944.900000000001</v>
      </c>
      <c r="E33" s="10">
        <v>0.63</v>
      </c>
      <c r="F33" s="10">
        <v>38585.47</v>
      </c>
      <c r="G33" s="10">
        <v>40219.089999999997</v>
      </c>
      <c r="H33" s="10">
        <v>41307.06</v>
      </c>
      <c r="I33" s="10">
        <v>2659.29</v>
      </c>
      <c r="J33" s="10">
        <v>109614</v>
      </c>
      <c r="K33" s="10">
        <f t="shared" si="0"/>
        <v>1886151.0699999998</v>
      </c>
    </row>
    <row r="34" spans="1:11" x14ac:dyDescent="0.3">
      <c r="A34" s="2" t="s">
        <v>20</v>
      </c>
      <c r="B34" s="10">
        <v>563765.24</v>
      </c>
      <c r="C34" s="10">
        <v>240901.91</v>
      </c>
      <c r="D34" s="10">
        <v>10932.94</v>
      </c>
      <c r="E34" s="10">
        <v>0.33</v>
      </c>
      <c r="F34" s="10">
        <v>20141.059999999998</v>
      </c>
      <c r="G34" s="10">
        <v>20993.79</v>
      </c>
      <c r="H34" s="10">
        <v>11503.59</v>
      </c>
      <c r="I34" s="10">
        <v>1388.11</v>
      </c>
      <c r="J34" s="10">
        <v>0</v>
      </c>
      <c r="K34" s="10">
        <f t="shared" si="0"/>
        <v>869626.97</v>
      </c>
    </row>
    <row r="35" spans="1:11" x14ac:dyDescent="0.3">
      <c r="A35" s="2" t="s">
        <v>21</v>
      </c>
      <c r="B35" s="10">
        <v>552330.68000000005</v>
      </c>
      <c r="C35" s="10">
        <v>235828.62</v>
      </c>
      <c r="D35" s="10">
        <v>10711.19</v>
      </c>
      <c r="E35" s="10">
        <v>0.32</v>
      </c>
      <c r="F35" s="10">
        <v>19732.55</v>
      </c>
      <c r="G35" s="10">
        <v>20567.98</v>
      </c>
      <c r="H35" s="10">
        <v>10046.450000000001</v>
      </c>
      <c r="I35" s="10">
        <v>1359.96</v>
      </c>
      <c r="J35" s="10">
        <v>0</v>
      </c>
      <c r="K35" s="10">
        <f t="shared" si="0"/>
        <v>850577.74999999988</v>
      </c>
    </row>
    <row r="36" spans="1:11" x14ac:dyDescent="0.3">
      <c r="A36" s="2" t="s">
        <v>22</v>
      </c>
      <c r="B36" s="10">
        <v>757510.14</v>
      </c>
      <c r="C36" s="10">
        <v>370611.1</v>
      </c>
      <c r="D36" s="10">
        <v>14690.18</v>
      </c>
      <c r="E36" s="10">
        <v>0.44</v>
      </c>
      <c r="F36" s="10">
        <v>27062.79</v>
      </c>
      <c r="G36" s="10">
        <v>28208.560000000001</v>
      </c>
      <c r="H36" s="10">
        <v>24902.91</v>
      </c>
      <c r="I36" s="10">
        <v>1865.15</v>
      </c>
      <c r="J36" s="10">
        <v>2689</v>
      </c>
      <c r="K36" s="10">
        <f t="shared" si="0"/>
        <v>1227540.2699999998</v>
      </c>
    </row>
    <row r="37" spans="1:11" x14ac:dyDescent="0.3">
      <c r="A37" s="2" t="s">
        <v>23</v>
      </c>
      <c r="B37" s="10">
        <v>3576468.21</v>
      </c>
      <c r="C37" s="10">
        <v>1743949.8900000001</v>
      </c>
      <c r="D37" s="10">
        <v>69357.429999999993</v>
      </c>
      <c r="E37" s="10">
        <v>2.0699999999999998</v>
      </c>
      <c r="F37" s="10">
        <v>127772.81999999999</v>
      </c>
      <c r="G37" s="10">
        <v>133182.41</v>
      </c>
      <c r="H37" s="10">
        <v>150567.26999999999</v>
      </c>
      <c r="I37" s="10">
        <v>8806.0400000000009</v>
      </c>
      <c r="J37" s="10">
        <v>443870</v>
      </c>
      <c r="K37" s="10">
        <f t="shared" si="0"/>
        <v>6253976.1399999997</v>
      </c>
    </row>
    <row r="38" spans="1:11" x14ac:dyDescent="0.3">
      <c r="A38" s="2" t="s">
        <v>50</v>
      </c>
      <c r="B38" s="10">
        <v>724676.59</v>
      </c>
      <c r="C38" s="10">
        <v>363182.32</v>
      </c>
      <c r="D38" s="10">
        <v>14053.45</v>
      </c>
      <c r="E38" s="10">
        <v>0.42</v>
      </c>
      <c r="F38" s="10">
        <v>25889.78</v>
      </c>
      <c r="G38" s="10">
        <v>26985.89</v>
      </c>
      <c r="H38" s="10">
        <v>22859.33</v>
      </c>
      <c r="I38" s="10">
        <v>1784.31</v>
      </c>
      <c r="J38" s="10">
        <v>0</v>
      </c>
      <c r="K38" s="10">
        <f t="shared" si="0"/>
        <v>1179432.0899999999</v>
      </c>
    </row>
    <row r="39" spans="1:11" x14ac:dyDescent="0.3">
      <c r="A39" s="2" t="s">
        <v>24</v>
      </c>
      <c r="B39" s="10">
        <v>2054866.23</v>
      </c>
      <c r="C39" s="10">
        <v>1068233.0999999999</v>
      </c>
      <c r="D39" s="10">
        <v>39849.43</v>
      </c>
      <c r="E39" s="10">
        <v>18.41</v>
      </c>
      <c r="F39" s="10">
        <v>73412.100000000006</v>
      </c>
      <c r="G39" s="10">
        <v>76520.19</v>
      </c>
      <c r="H39" s="10">
        <v>83989.26</v>
      </c>
      <c r="I39" s="10">
        <v>5059.53</v>
      </c>
      <c r="J39" s="10">
        <v>25926</v>
      </c>
      <c r="K39" s="10">
        <f t="shared" si="0"/>
        <v>3427874.25</v>
      </c>
    </row>
    <row r="40" spans="1:11" x14ac:dyDescent="0.3">
      <c r="A40" s="2" t="s">
        <v>25</v>
      </c>
      <c r="B40" s="10">
        <v>982945.44</v>
      </c>
      <c r="C40" s="10">
        <v>537681.27</v>
      </c>
      <c r="D40" s="10">
        <v>19061.98</v>
      </c>
      <c r="E40" s="10">
        <v>0.56999999999999995</v>
      </c>
      <c r="F40" s="10">
        <v>35116.68</v>
      </c>
      <c r="G40" s="10">
        <v>36603.440000000002</v>
      </c>
      <c r="H40" s="10">
        <v>36404.54</v>
      </c>
      <c r="I40" s="10">
        <v>2420.2199999999998</v>
      </c>
      <c r="J40" s="10">
        <v>0</v>
      </c>
      <c r="K40" s="10">
        <f t="shared" si="0"/>
        <v>1650234.14</v>
      </c>
    </row>
    <row r="41" spans="1:11" x14ac:dyDescent="0.3">
      <c r="A41" s="2" t="s">
        <v>26</v>
      </c>
      <c r="B41" s="10">
        <v>1776202.47</v>
      </c>
      <c r="C41" s="10">
        <v>887197.66999999993</v>
      </c>
      <c r="D41" s="10">
        <v>34445.39</v>
      </c>
      <c r="E41" s="10">
        <v>1.03</v>
      </c>
      <c r="F41" s="10">
        <v>63456.57</v>
      </c>
      <c r="G41" s="10">
        <v>66143.17</v>
      </c>
      <c r="H41" s="10">
        <v>72177.5</v>
      </c>
      <c r="I41" s="10">
        <v>4373.3900000000003</v>
      </c>
      <c r="J41" s="10">
        <v>0</v>
      </c>
      <c r="K41" s="10">
        <f t="shared" si="0"/>
        <v>2903997.1899999995</v>
      </c>
    </row>
    <row r="42" spans="1:11" x14ac:dyDescent="0.3">
      <c r="A42" s="2" t="s">
        <v>27</v>
      </c>
      <c r="B42" s="10">
        <v>874052.86</v>
      </c>
      <c r="C42" s="10">
        <v>418154.89999999997</v>
      </c>
      <c r="D42" s="10">
        <v>16950.259999999998</v>
      </c>
      <c r="E42" s="10">
        <v>0.51</v>
      </c>
      <c r="F42" s="10">
        <v>31226.39</v>
      </c>
      <c r="G42" s="10">
        <v>32548.44</v>
      </c>
      <c r="H42" s="10">
        <v>31308.46</v>
      </c>
      <c r="I42" s="10">
        <v>2152.11</v>
      </c>
      <c r="J42" s="10">
        <v>90250</v>
      </c>
      <c r="K42" s="10">
        <f t="shared" si="0"/>
        <v>1496643.93</v>
      </c>
    </row>
    <row r="43" spans="1:11" x14ac:dyDescent="0.3">
      <c r="A43" s="2" t="s">
        <v>28</v>
      </c>
      <c r="B43" s="10">
        <v>1702030.2</v>
      </c>
      <c r="C43" s="10">
        <v>838718.41</v>
      </c>
      <c r="D43" s="10">
        <v>33006.99</v>
      </c>
      <c r="E43" s="10">
        <v>0.99</v>
      </c>
      <c r="F43" s="10">
        <v>60806.69</v>
      </c>
      <c r="G43" s="10">
        <v>63381.1</v>
      </c>
      <c r="H43" s="10">
        <v>68992.19</v>
      </c>
      <c r="I43" s="10">
        <v>4190.7700000000004</v>
      </c>
      <c r="J43" s="10">
        <v>91040</v>
      </c>
      <c r="K43" s="10">
        <f t="shared" si="0"/>
        <v>2862167.3400000003</v>
      </c>
    </row>
    <row r="44" spans="1:11" x14ac:dyDescent="0.3">
      <c r="A44" s="2" t="s">
        <v>29</v>
      </c>
      <c r="B44" s="10">
        <v>2078646.74</v>
      </c>
      <c r="C44" s="10">
        <v>1064786.47</v>
      </c>
      <c r="D44" s="10">
        <v>40310.6</v>
      </c>
      <c r="E44" s="10">
        <v>1.2</v>
      </c>
      <c r="F44" s="10">
        <v>74261.680000000008</v>
      </c>
      <c r="G44" s="10">
        <v>77405.75</v>
      </c>
      <c r="H44" s="10">
        <v>85532.43</v>
      </c>
      <c r="I44" s="10">
        <v>5118.08</v>
      </c>
      <c r="J44" s="10">
        <v>224311</v>
      </c>
      <c r="K44" s="10">
        <f t="shared" si="0"/>
        <v>3650373.9500000007</v>
      </c>
    </row>
    <row r="45" spans="1:11" x14ac:dyDescent="0.3">
      <c r="A45" s="1" t="s">
        <v>51</v>
      </c>
      <c r="B45" s="11">
        <f>SUM(B6:B44)</f>
        <v>134275290.18000001</v>
      </c>
      <c r="C45" s="11">
        <f t="shared" ref="C45:J45" si="1">SUM(C6:C44)</f>
        <v>62131286</v>
      </c>
      <c r="D45" s="11">
        <f t="shared" si="1"/>
        <v>2603962.4300000002</v>
      </c>
      <c r="E45" s="11">
        <f t="shared" si="1"/>
        <v>129.60999999999999</v>
      </c>
      <c r="F45" s="11">
        <f t="shared" si="1"/>
        <v>4797115.959999999</v>
      </c>
      <c r="G45" s="11">
        <f t="shared" si="1"/>
        <v>5000214.1899999995</v>
      </c>
      <c r="H45" s="11">
        <f t="shared" si="1"/>
        <v>5509056.4300000006</v>
      </c>
      <c r="I45" s="11">
        <f t="shared" si="1"/>
        <v>330614.78999999998</v>
      </c>
      <c r="J45" s="11">
        <f t="shared" si="1"/>
        <v>31131886</v>
      </c>
      <c r="K45" s="11">
        <f t="shared" ref="K45" si="2">SUM(K6:K44)</f>
        <v>245779555.58999997</v>
      </c>
    </row>
    <row r="47" spans="1:11" x14ac:dyDescent="0.3">
      <c r="B47" s="5"/>
      <c r="C47" s="5"/>
      <c r="D47" s="5"/>
      <c r="E47" s="5"/>
      <c r="F47" s="5"/>
    </row>
    <row r="48" spans="1:11" x14ac:dyDescent="0.3">
      <c r="B48" s="5"/>
      <c r="C48" s="5"/>
      <c r="D48" s="5"/>
      <c r="E48" s="5"/>
      <c r="F48" s="5"/>
      <c r="K48" s="6"/>
    </row>
    <row r="49" spans="2:11" x14ac:dyDescent="0.3">
      <c r="B49" s="5"/>
      <c r="C49" s="5"/>
      <c r="D49" s="5"/>
      <c r="E49" s="5"/>
      <c r="F49" s="5"/>
    </row>
    <row r="50" spans="2:11" x14ac:dyDescent="0.3">
      <c r="B50" s="5"/>
      <c r="D50" s="5"/>
      <c r="E50" s="5"/>
      <c r="F50" s="5"/>
    </row>
    <row r="51" spans="2:11" x14ac:dyDescent="0.3">
      <c r="B51" s="5"/>
      <c r="D51" s="5"/>
      <c r="E51" s="5"/>
      <c r="F51" s="5"/>
    </row>
    <row r="52" spans="2:11" x14ac:dyDescent="0.3">
      <c r="B52" s="5"/>
      <c r="D52" s="5"/>
      <c r="E52" s="5"/>
      <c r="F52" s="5"/>
      <c r="K52" s="6"/>
    </row>
    <row r="53" spans="2:11" x14ac:dyDescent="0.3">
      <c r="B53" s="5"/>
      <c r="D53" s="5"/>
      <c r="E53" s="5"/>
      <c r="F53" s="5"/>
    </row>
    <row r="54" spans="2:11" x14ac:dyDescent="0.3">
      <c r="B54" s="5"/>
      <c r="C54" s="5"/>
      <c r="D54" s="5"/>
      <c r="E54" s="5"/>
      <c r="F54" s="5"/>
    </row>
    <row r="55" spans="2:11" x14ac:dyDescent="0.3">
      <c r="B55" s="5"/>
      <c r="C55" s="5"/>
      <c r="D55" s="5"/>
      <c r="E55" s="5"/>
      <c r="F55" s="5"/>
    </row>
    <row r="56" spans="2:11" x14ac:dyDescent="0.3">
      <c r="B56" s="5"/>
      <c r="C56" s="5"/>
      <c r="D56" s="5"/>
      <c r="E56" s="5"/>
      <c r="F56" s="5"/>
    </row>
    <row r="57" spans="2:11" x14ac:dyDescent="0.3">
      <c r="B57" s="5"/>
      <c r="C57" s="5"/>
      <c r="D57" s="5"/>
      <c r="E57" s="5"/>
      <c r="F57" s="5"/>
    </row>
    <row r="60" spans="2:11" x14ac:dyDescent="0.3">
      <c r="H60" s="6"/>
    </row>
  </sheetData>
  <mergeCells count="4">
    <mergeCell ref="A1:K1"/>
    <mergeCell ref="A2:K2"/>
    <mergeCell ref="A3:K3"/>
    <mergeCell ref="A4:K4"/>
  </mergeCells>
  <printOptions horizontalCentered="1" verticalCentered="1"/>
  <pageMargins left="0.9055118110236221" right="0.31496062992125984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Part. Fed Marzo 2019</vt:lpstr>
      <vt:lpstr>'Part. Fed Marzo 2019'!Área_de_impresión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Susana Imelda Duarte Vanoye</cp:lastModifiedBy>
  <cp:lastPrinted>2019-04-02T19:55:11Z</cp:lastPrinted>
  <dcterms:created xsi:type="dcterms:W3CDTF">2016-02-04T18:01:19Z</dcterms:created>
  <dcterms:modified xsi:type="dcterms:W3CDTF">2019-05-03T17:44:22Z</dcterms:modified>
</cp:coreProperties>
</file>