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5  Participaciones Federales Entregadas a Municipios\PAGADO\Fondos\2017 Fondos\2017 FAISM\"/>
    </mc:Choice>
  </mc:AlternateContent>
  <bookViews>
    <workbookView xWindow="0" yWindow="0" windowWidth="28800" windowHeight="12135"/>
  </bookViews>
  <sheets>
    <sheet name="part y fondos ene" sheetId="32" r:id="rId1"/>
  </sheets>
  <externalReferences>
    <externalReference r:id="rId2"/>
  </externalReferences>
  <definedNames>
    <definedName name="_xlnm.Print_Area" localSheetId="0">'part y fondos ene'!$A$1:$L$47</definedName>
  </definedNames>
  <calcPr calcId="152511"/>
</workbook>
</file>

<file path=xl/calcChain.xml><?xml version="1.0" encoding="utf-8"?>
<calcChain xmlns="http://schemas.openxmlformats.org/spreadsheetml/2006/main">
  <c r="L49" i="32" l="1"/>
  <c r="L46" i="32" l="1"/>
  <c r="L45" i="32"/>
  <c r="L44" i="32"/>
  <c r="L43" i="32"/>
  <c r="L42" i="32"/>
  <c r="L41" i="32"/>
  <c r="L40" i="32"/>
  <c r="L39" i="32"/>
  <c r="L38" i="32"/>
  <c r="L37" i="32"/>
  <c r="L36" i="32"/>
  <c r="L35" i="32"/>
  <c r="L34" i="32"/>
  <c r="L33" i="32"/>
  <c r="L32" i="32"/>
  <c r="L31" i="32"/>
  <c r="L30" i="32"/>
  <c r="L29" i="32"/>
  <c r="L28" i="32"/>
  <c r="L27" i="32"/>
  <c r="L26" i="32"/>
  <c r="L25" i="32"/>
  <c r="L24" i="32"/>
  <c r="L23" i="32"/>
  <c r="L22" i="32"/>
  <c r="L21" i="32"/>
  <c r="L20" i="32"/>
  <c r="L19" i="32"/>
  <c r="L18" i="32"/>
  <c r="L17" i="32"/>
  <c r="L16" i="32"/>
  <c r="L15" i="32"/>
  <c r="L14" i="32"/>
  <c r="L13" i="32"/>
  <c r="L12" i="32"/>
  <c r="L11" i="32"/>
  <c r="L10" i="32"/>
  <c r="L9" i="32"/>
  <c r="L47" i="32"/>
  <c r="K47" i="32"/>
  <c r="J47" i="32"/>
  <c r="I47" i="32"/>
  <c r="H47" i="32"/>
  <c r="G47" i="32"/>
  <c r="F47" i="32"/>
  <c r="E47" i="32"/>
  <c r="C47" i="32"/>
  <c r="B47" i="32"/>
  <c r="L8" i="32"/>
  <c r="D47" i="32" l="1"/>
</calcChain>
</file>

<file path=xl/sharedStrings.xml><?xml version="1.0" encoding="utf-8"?>
<sst xmlns="http://schemas.openxmlformats.org/spreadsheetml/2006/main" count="57" uniqueCount="57">
  <si>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</si>
  <si>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</si>
  <si>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</si>
  <si>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</si>
  <si>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</si>
  <si>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</si>
  <si>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</si>
  <si>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</si>
  <si>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</si>
  <si>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</si>
  <si>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</si>
  <si>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</si>
  <si>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</si>
  <si>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</si>
  <si>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</si>
  <si>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</si>
  <si>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</si>
  <si>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</si>
  <si>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</si>
  <si>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</si>
  <si>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</si>
  <si>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</si>
  <si>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</si>
  <si>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</si>
  <si>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</si>
  <si>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</si>
  <si>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</si>
  <si>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</si>
  <si>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</si>
  <si>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</si>
  <si>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</si>
  <si>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</si>
  <si>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</si>
  <si>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</si>
  <si>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</si>
  <si>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</si>
  <si>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</si>
  <si>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</si>
  <si>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</si>
  <si>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</si>
  <si>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</si>
  <si>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</si>
  <si>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</si>
  <si>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</si>
  <si>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</si>
  <si>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APORTACIÓN PARA LA INFRAESTRUCTURA SOCIAL MUNICIPAL Y DE LAS DEMARCACIONES TERRITORIALES DF</t>
  </si>
  <si>
    <t>EJERCICIO 2017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</si>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</sst>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</font>
    <font>
      <b/>
      <sz val="12"/>
      <color theme="0"/>
      <name val="Calibri"/>
      <family val="2"/>
    </font>
    <font>
      <b/>
      <sz val="14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8">
    <xf numFmtId="0" fontId="0" fillId="0" borderId="0" xfId="0"/>
    <xf numFmtId="0" fontId="22" fillId="0" borderId="0" xfId="0" applyFont="1" applyFill="1" applyBorder="1"/>
    <xf numFmtId="164" fontId="22" fillId="0" borderId="0" xfId="0" applyNumberFormat="1" applyFont="1" applyFill="1" applyBorder="1"/>
    <xf numFmtId="0" fontId="22" fillId="0" borderId="0" xfId="0" applyFont="1"/>
    <xf numFmtId="0" fontId="23" fillId="0" borderId="0" xfId="0" applyFont="1"/>
    <xf numFmtId="164" fontId="23" fillId="0" borderId="0" xfId="0" applyNumberFormat="1" applyFont="1" applyFill="1" applyBorder="1"/>
    <xf numFmtId="0" fontId="25" fillId="0" borderId="0" xfId="0" applyFont="1"/>
    <xf numFmtId="4" fontId="25" fillId="0" borderId="0" xfId="0" applyNumberFormat="1" applyFont="1" applyFill="1"/>
    <xf numFmtId="0" fontId="25" fillId="0" borderId="0" xfId="0" applyFont="1" applyFill="1" applyBorder="1"/>
    <xf numFmtId="0" fontId="24" fillId="0" borderId="0" xfId="42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 applyFill="1" applyBorder="1"/>
    <xf numFmtId="0" fontId="24" fillId="26" borderId="10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wrapText="1"/>
    </xf>
    <xf numFmtId="164" fontId="25" fillId="27" borderId="10" xfId="0" applyNumberFormat="1" applyFont="1" applyFill="1" applyBorder="1" applyAlignment="1">
      <alignment horizontal="right" wrapText="1"/>
    </xf>
    <xf numFmtId="164" fontId="24" fillId="27" borderId="10" xfId="0" applyNumberFormat="1" applyFont="1" applyFill="1" applyBorder="1" applyAlignment="1">
      <alignment horizontal="right" wrapText="1"/>
    </xf>
    <xf numFmtId="0" fontId="28" fillId="25" borderId="10" xfId="0" applyFont="1" applyFill="1" applyBorder="1" applyAlignment="1">
      <alignment horizontal="center" vertical="center" wrapText="1"/>
    </xf>
    <xf numFmtId="164" fontId="28" fillId="25" borderId="10" xfId="0" applyNumberFormat="1" applyFont="1" applyFill="1" applyBorder="1" applyAlignment="1">
      <alignment horizontal="right" wrapText="1"/>
    </xf>
    <xf numFmtId="0" fontId="20" fillId="27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6" fillId="27" borderId="0" xfId="0" applyFont="1" applyFill="1" applyBorder="1" applyAlignment="1">
      <alignment horizontal="center" vertical="center" wrapText="1"/>
    </xf>
    <xf numFmtId="0" fontId="27" fillId="27" borderId="0" xfId="0" applyFont="1" applyFill="1" applyAlignment="1">
      <alignment horizontal="center" vertical="center" wrapText="1"/>
    </xf>
    <xf numFmtId="0" fontId="24" fillId="26" borderId="11" xfId="0" applyFont="1" applyFill="1" applyBorder="1" applyAlignment="1">
      <alignment horizontal="center" vertical="center" wrapText="1"/>
    </xf>
    <xf numFmtId="0" fontId="24" fillId="26" borderId="12" xfId="0" applyFont="1" applyFill="1" applyBorder="1" applyAlignment="1">
      <alignment horizontal="center" vertical="center" wrapText="1"/>
    </xf>
    <xf numFmtId="0" fontId="24" fillId="26" borderId="10" xfId="0" applyFont="1" applyFill="1" applyBorder="1" applyAlignment="1">
      <alignment horizontal="center" vertical="center" wrapText="1"/>
    </xf>
    <xf numFmtId="0" fontId="29" fillId="26" borderId="13" xfId="0" applyFont="1" applyFill="1" applyBorder="1" applyAlignment="1">
      <alignment horizontal="center" vertical="center" wrapText="1"/>
    </xf>
    <xf numFmtId="0" fontId="29" fillId="26" borderId="14" xfId="0" applyFont="1" applyFill="1" applyBorder="1" applyAlignment="1">
      <alignment horizontal="center" vertical="center" wrapText="1"/>
    </xf>
    <xf numFmtId="0" fontId="29" fillId="26" borderId="15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114300</xdr:rowOff>
    </xdr:from>
    <xdr:to>
      <xdr:col>1</xdr:col>
      <xdr:colOff>1514475</xdr:colOff>
      <xdr:row>3</xdr:row>
      <xdr:rowOff>152400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05025" y="114300"/>
          <a:ext cx="1323975" cy="7524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3%20MARCO%20PROGRAM&#193;TICO%20PRESUPUESTAL/11%20Participaciones%20y%20Fondos%20Mpios/Fondos/2016%20Fondos/FAIS%202016/13%20Ejercicio%202016%20FAI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>
        <row r="47">
          <cell r="L47">
            <v>772502097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abSelected="1" workbookViewId="0">
      <selection sqref="A1:L1"/>
    </sheetView>
  </sheetViews>
  <sheetFormatPr baseColWidth="10" defaultRowHeight="13.5" x14ac:dyDescent="0.25"/>
  <cols>
    <col min="1" max="1" width="33" style="3" customWidth="1"/>
    <col min="2" max="11" width="32.5703125" style="3" customWidth="1"/>
    <col min="12" max="12" width="24.140625" style="3" customWidth="1"/>
    <col min="13" max="16384" width="11.42578125" style="3"/>
  </cols>
  <sheetData>
    <row r="1" spans="1:13" ht="18.75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3" ht="18.7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3" ht="18.75" x14ac:dyDescent="0.25">
      <c r="A3" s="20" t="s">
        <v>45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3" ht="18.75" x14ac:dyDescent="0.25">
      <c r="A4" s="21" t="s">
        <v>46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3" ht="6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3" ht="32.25" customHeight="1" x14ac:dyDescent="0.25">
      <c r="A6" s="22" t="s">
        <v>2</v>
      </c>
      <c r="B6" s="12" t="s">
        <v>47</v>
      </c>
      <c r="C6" s="12" t="s">
        <v>48</v>
      </c>
      <c r="D6" s="12" t="s">
        <v>49</v>
      </c>
      <c r="E6" s="12" t="s">
        <v>50</v>
      </c>
      <c r="F6" s="12" t="s">
        <v>51</v>
      </c>
      <c r="G6" s="12" t="s">
        <v>52</v>
      </c>
      <c r="H6" s="12" t="s">
        <v>53</v>
      </c>
      <c r="I6" s="12" t="s">
        <v>54</v>
      </c>
      <c r="J6" s="12" t="s">
        <v>55</v>
      </c>
      <c r="K6" s="12" t="s">
        <v>56</v>
      </c>
      <c r="L6" s="24" t="s">
        <v>3</v>
      </c>
    </row>
    <row r="7" spans="1:13" ht="60.75" customHeight="1" x14ac:dyDescent="0.25">
      <c r="A7" s="23"/>
      <c r="B7" s="25" t="s">
        <v>44</v>
      </c>
      <c r="C7" s="26"/>
      <c r="D7" s="26"/>
      <c r="E7" s="26"/>
      <c r="F7" s="26"/>
      <c r="G7" s="26"/>
      <c r="H7" s="26"/>
      <c r="I7" s="26"/>
      <c r="J7" s="26"/>
      <c r="K7" s="27"/>
      <c r="L7" s="24"/>
    </row>
    <row r="8" spans="1:13" ht="24.95" customHeight="1" x14ac:dyDescent="0.25">
      <c r="A8" s="13" t="s">
        <v>4</v>
      </c>
      <c r="B8" s="14">
        <v>2217316</v>
      </c>
      <c r="C8" s="14">
        <v>2217316</v>
      </c>
      <c r="D8" s="14">
        <v>2217316</v>
      </c>
      <c r="E8" s="14">
        <v>2217316</v>
      </c>
      <c r="F8" s="14">
        <v>2217316</v>
      </c>
      <c r="G8" s="14">
        <v>2217316</v>
      </c>
      <c r="H8" s="14">
        <v>2217316</v>
      </c>
      <c r="I8" s="14">
        <v>2217316</v>
      </c>
      <c r="J8" s="14">
        <v>2217316</v>
      </c>
      <c r="K8" s="14">
        <v>2217313</v>
      </c>
      <c r="L8" s="15">
        <f>SUM(B8:K8)</f>
        <v>22173157</v>
      </c>
      <c r="M8" s="6"/>
    </row>
    <row r="9" spans="1:13" ht="24.95" customHeight="1" x14ac:dyDescent="0.25">
      <c r="A9" s="13" t="s">
        <v>5</v>
      </c>
      <c r="B9" s="14">
        <v>1358842</v>
      </c>
      <c r="C9" s="14">
        <v>1358842</v>
      </c>
      <c r="D9" s="14">
        <v>1358842</v>
      </c>
      <c r="E9" s="14">
        <v>1358842</v>
      </c>
      <c r="F9" s="14">
        <v>1358842</v>
      </c>
      <c r="G9" s="14">
        <v>1358842</v>
      </c>
      <c r="H9" s="14">
        <v>1358842</v>
      </c>
      <c r="I9" s="14">
        <v>1358842</v>
      </c>
      <c r="J9" s="14">
        <v>1358842</v>
      </c>
      <c r="K9" s="14">
        <v>1358841</v>
      </c>
      <c r="L9" s="15">
        <f t="shared" ref="L9:L46" si="0">SUM(B9:K9)</f>
        <v>13588419</v>
      </c>
      <c r="M9" s="6"/>
    </row>
    <row r="10" spans="1:13" ht="24.95" customHeight="1" x14ac:dyDescent="0.25">
      <c r="A10" s="13" t="s">
        <v>6</v>
      </c>
      <c r="B10" s="14">
        <v>720249</v>
      </c>
      <c r="C10" s="14">
        <v>720249</v>
      </c>
      <c r="D10" s="14">
        <v>720249</v>
      </c>
      <c r="E10" s="14">
        <v>720249</v>
      </c>
      <c r="F10" s="14">
        <v>720249</v>
      </c>
      <c r="G10" s="14">
        <v>720249</v>
      </c>
      <c r="H10" s="14">
        <v>720249</v>
      </c>
      <c r="I10" s="14">
        <v>720249</v>
      </c>
      <c r="J10" s="14">
        <v>720249</v>
      </c>
      <c r="K10" s="14">
        <v>720252</v>
      </c>
      <c r="L10" s="15">
        <f t="shared" si="0"/>
        <v>7202493</v>
      </c>
      <c r="M10" s="6"/>
    </row>
    <row r="11" spans="1:13" ht="24.95" customHeight="1" x14ac:dyDescent="0.25">
      <c r="A11" s="13" t="s">
        <v>7</v>
      </c>
      <c r="B11" s="14">
        <v>2138305</v>
      </c>
      <c r="C11" s="14">
        <v>2138305</v>
      </c>
      <c r="D11" s="14">
        <v>2138305</v>
      </c>
      <c r="E11" s="14">
        <v>2138305</v>
      </c>
      <c r="F11" s="14">
        <v>2138305</v>
      </c>
      <c r="G11" s="14">
        <v>2138305</v>
      </c>
      <c r="H11" s="14">
        <v>2138305</v>
      </c>
      <c r="I11" s="14">
        <v>2138305</v>
      </c>
      <c r="J11" s="14">
        <v>2138305</v>
      </c>
      <c r="K11" s="14">
        <v>2138302</v>
      </c>
      <c r="L11" s="15">
        <f t="shared" si="0"/>
        <v>21383047</v>
      </c>
      <c r="M11" s="6"/>
    </row>
    <row r="12" spans="1:13" ht="24.95" customHeight="1" x14ac:dyDescent="0.25">
      <c r="A12" s="13" t="s">
        <v>8</v>
      </c>
      <c r="B12" s="14">
        <v>9171327</v>
      </c>
      <c r="C12" s="14">
        <v>9171327</v>
      </c>
      <c r="D12" s="14">
        <v>9171327</v>
      </c>
      <c r="E12" s="14">
        <v>9171327</v>
      </c>
      <c r="F12" s="14">
        <v>9171327</v>
      </c>
      <c r="G12" s="14">
        <v>9171327</v>
      </c>
      <c r="H12" s="14">
        <v>9171327</v>
      </c>
      <c r="I12" s="14">
        <v>9171327</v>
      </c>
      <c r="J12" s="14">
        <v>9171327</v>
      </c>
      <c r="K12" s="14">
        <v>9171357</v>
      </c>
      <c r="L12" s="15">
        <f t="shared" si="0"/>
        <v>91713300</v>
      </c>
      <c r="M12" s="6"/>
    </row>
    <row r="13" spans="1:13" ht="24.95" customHeight="1" x14ac:dyDescent="0.25">
      <c r="A13" s="13" t="s">
        <v>9</v>
      </c>
      <c r="B13" s="14">
        <v>1293768</v>
      </c>
      <c r="C13" s="14">
        <v>1293768</v>
      </c>
      <c r="D13" s="14">
        <v>1293768</v>
      </c>
      <c r="E13" s="14">
        <v>1293768</v>
      </c>
      <c r="F13" s="14">
        <v>1293768</v>
      </c>
      <c r="G13" s="14">
        <v>1293768</v>
      </c>
      <c r="H13" s="14">
        <v>1293768</v>
      </c>
      <c r="I13" s="14">
        <v>1293768</v>
      </c>
      <c r="J13" s="14">
        <v>1293768</v>
      </c>
      <c r="K13" s="14">
        <v>1293764</v>
      </c>
      <c r="L13" s="15">
        <f t="shared" si="0"/>
        <v>12937676</v>
      </c>
      <c r="M13" s="6"/>
    </row>
    <row r="14" spans="1:13" ht="24.95" customHeight="1" x14ac:dyDescent="0.25">
      <c r="A14" s="13" t="s">
        <v>10</v>
      </c>
      <c r="B14" s="14">
        <v>5682396</v>
      </c>
      <c r="C14" s="14">
        <v>5682396</v>
      </c>
      <c r="D14" s="14">
        <v>5682396</v>
      </c>
      <c r="E14" s="14">
        <v>5682396</v>
      </c>
      <c r="F14" s="14">
        <v>5682396</v>
      </c>
      <c r="G14" s="14">
        <v>5682396</v>
      </c>
      <c r="H14" s="14">
        <v>5682396</v>
      </c>
      <c r="I14" s="14">
        <v>5682396</v>
      </c>
      <c r="J14" s="14">
        <v>5682396</v>
      </c>
      <c r="K14" s="14">
        <v>5682400</v>
      </c>
      <c r="L14" s="15">
        <f t="shared" si="0"/>
        <v>56823964</v>
      </c>
      <c r="M14" s="6"/>
    </row>
    <row r="15" spans="1:13" ht="24.95" customHeight="1" x14ac:dyDescent="0.25">
      <c r="A15" s="13" t="s">
        <v>11</v>
      </c>
      <c r="B15" s="14">
        <v>1746194</v>
      </c>
      <c r="C15" s="14">
        <v>1746194</v>
      </c>
      <c r="D15" s="14">
        <v>1746194</v>
      </c>
      <c r="E15" s="14">
        <v>1746194</v>
      </c>
      <c r="F15" s="14">
        <v>1746194</v>
      </c>
      <c r="G15" s="14">
        <v>1746194</v>
      </c>
      <c r="H15" s="14">
        <v>1746194</v>
      </c>
      <c r="I15" s="14">
        <v>1746194</v>
      </c>
      <c r="J15" s="14">
        <v>1746194</v>
      </c>
      <c r="K15" s="14">
        <v>1746192</v>
      </c>
      <c r="L15" s="15">
        <f t="shared" si="0"/>
        <v>17461938</v>
      </c>
      <c r="M15" s="6"/>
    </row>
    <row r="16" spans="1:13" ht="24.95" customHeight="1" x14ac:dyDescent="0.25">
      <c r="A16" s="13" t="s">
        <v>12</v>
      </c>
      <c r="B16" s="14">
        <v>1274809</v>
      </c>
      <c r="C16" s="14">
        <v>1274809</v>
      </c>
      <c r="D16" s="14">
        <v>1274809</v>
      </c>
      <c r="E16" s="14">
        <v>1274809</v>
      </c>
      <c r="F16" s="14">
        <v>1274809</v>
      </c>
      <c r="G16" s="14">
        <v>1274809</v>
      </c>
      <c r="H16" s="14">
        <v>1274809</v>
      </c>
      <c r="I16" s="14">
        <v>1274809</v>
      </c>
      <c r="J16" s="14">
        <v>1274809</v>
      </c>
      <c r="K16" s="14">
        <v>1274812</v>
      </c>
      <c r="L16" s="15">
        <f t="shared" si="0"/>
        <v>12748093</v>
      </c>
      <c r="M16" s="6"/>
    </row>
    <row r="17" spans="1:13" ht="24.95" customHeight="1" x14ac:dyDescent="0.25">
      <c r="A17" s="13" t="s">
        <v>13</v>
      </c>
      <c r="B17" s="14">
        <v>344407</v>
      </c>
      <c r="C17" s="14">
        <v>344407</v>
      </c>
      <c r="D17" s="14">
        <v>344407</v>
      </c>
      <c r="E17" s="14">
        <v>344407</v>
      </c>
      <c r="F17" s="14">
        <v>344407</v>
      </c>
      <c r="G17" s="14">
        <v>344407</v>
      </c>
      <c r="H17" s="14">
        <v>344407</v>
      </c>
      <c r="I17" s="14">
        <v>344407</v>
      </c>
      <c r="J17" s="14">
        <v>344407</v>
      </c>
      <c r="K17" s="14">
        <v>344409</v>
      </c>
      <c r="L17" s="15">
        <f t="shared" si="0"/>
        <v>3444072</v>
      </c>
      <c r="M17" s="6"/>
    </row>
    <row r="18" spans="1:13" ht="24.95" customHeight="1" x14ac:dyDescent="0.25">
      <c r="A18" s="13" t="s">
        <v>14</v>
      </c>
      <c r="B18" s="14">
        <v>430489</v>
      </c>
      <c r="C18" s="14">
        <v>430489</v>
      </c>
      <c r="D18" s="14">
        <v>430489</v>
      </c>
      <c r="E18" s="14">
        <v>430489</v>
      </c>
      <c r="F18" s="14">
        <v>430489</v>
      </c>
      <c r="G18" s="14">
        <v>430489</v>
      </c>
      <c r="H18" s="14">
        <v>430489</v>
      </c>
      <c r="I18" s="14">
        <v>430489</v>
      </c>
      <c r="J18" s="14">
        <v>430489</v>
      </c>
      <c r="K18" s="14">
        <v>430490</v>
      </c>
      <c r="L18" s="15">
        <f t="shared" si="0"/>
        <v>4304891</v>
      </c>
      <c r="M18" s="6"/>
    </row>
    <row r="19" spans="1:13" ht="24.95" customHeight="1" x14ac:dyDescent="0.25">
      <c r="A19" s="13" t="s">
        <v>15</v>
      </c>
      <c r="B19" s="14">
        <v>3241669</v>
      </c>
      <c r="C19" s="14">
        <v>3241669</v>
      </c>
      <c r="D19" s="14">
        <v>3241669</v>
      </c>
      <c r="E19" s="14">
        <v>3241669</v>
      </c>
      <c r="F19" s="14">
        <v>3241669</v>
      </c>
      <c r="G19" s="14">
        <v>3241669</v>
      </c>
      <c r="H19" s="14">
        <v>3241669</v>
      </c>
      <c r="I19" s="14">
        <v>3241669</v>
      </c>
      <c r="J19" s="14">
        <v>3241669</v>
      </c>
      <c r="K19" s="14">
        <v>3241668</v>
      </c>
      <c r="L19" s="15">
        <f t="shared" si="0"/>
        <v>32416689</v>
      </c>
      <c r="M19" s="6"/>
    </row>
    <row r="20" spans="1:13" ht="24.95" customHeight="1" x14ac:dyDescent="0.25">
      <c r="A20" s="13" t="s">
        <v>16</v>
      </c>
      <c r="B20" s="14">
        <v>1762229</v>
      </c>
      <c r="C20" s="14">
        <v>1762229</v>
      </c>
      <c r="D20" s="14">
        <v>1762229</v>
      </c>
      <c r="E20" s="14">
        <v>1762229</v>
      </c>
      <c r="F20" s="14">
        <v>1762229</v>
      </c>
      <c r="G20" s="14">
        <v>1762229</v>
      </c>
      <c r="H20" s="14">
        <v>1762229</v>
      </c>
      <c r="I20" s="14">
        <v>1762229</v>
      </c>
      <c r="J20" s="14">
        <v>1762229</v>
      </c>
      <c r="K20" s="14">
        <v>1762226</v>
      </c>
      <c r="L20" s="15">
        <f t="shared" si="0"/>
        <v>17622287</v>
      </c>
      <c r="M20" s="6"/>
    </row>
    <row r="21" spans="1:13" ht="24.95" customHeight="1" x14ac:dyDescent="0.25">
      <c r="A21" s="13" t="s">
        <v>17</v>
      </c>
      <c r="B21" s="14">
        <v>8615371</v>
      </c>
      <c r="C21" s="14">
        <v>8615371</v>
      </c>
      <c r="D21" s="14">
        <v>8615371</v>
      </c>
      <c r="E21" s="14">
        <v>8615371</v>
      </c>
      <c r="F21" s="14">
        <v>8615371</v>
      </c>
      <c r="G21" s="14">
        <v>8615371</v>
      </c>
      <c r="H21" s="14">
        <v>8615371</v>
      </c>
      <c r="I21" s="14">
        <v>8615371</v>
      </c>
      <c r="J21" s="14">
        <v>8615371</v>
      </c>
      <c r="K21" s="14">
        <v>8615367</v>
      </c>
      <c r="L21" s="15">
        <f t="shared" si="0"/>
        <v>86153706</v>
      </c>
      <c r="M21" s="6"/>
    </row>
    <row r="22" spans="1:13" ht="24.95" customHeight="1" x14ac:dyDescent="0.25">
      <c r="A22" s="13" t="s">
        <v>18</v>
      </c>
      <c r="B22" s="14">
        <v>796589</v>
      </c>
      <c r="C22" s="14">
        <v>796589</v>
      </c>
      <c r="D22" s="14">
        <v>796589</v>
      </c>
      <c r="E22" s="14">
        <v>796589</v>
      </c>
      <c r="F22" s="14">
        <v>796589</v>
      </c>
      <c r="G22" s="14">
        <v>796589</v>
      </c>
      <c r="H22" s="14">
        <v>796589</v>
      </c>
      <c r="I22" s="14">
        <v>796589</v>
      </c>
      <c r="J22" s="14">
        <v>796589</v>
      </c>
      <c r="K22" s="14">
        <v>796589</v>
      </c>
      <c r="L22" s="15">
        <f t="shared" si="0"/>
        <v>7965890</v>
      </c>
      <c r="M22" s="6"/>
    </row>
    <row r="23" spans="1:13" ht="24.95" customHeight="1" x14ac:dyDescent="0.25">
      <c r="A23" s="13" t="s">
        <v>19</v>
      </c>
      <c r="B23" s="14">
        <v>1212417</v>
      </c>
      <c r="C23" s="14">
        <v>1212417</v>
      </c>
      <c r="D23" s="14">
        <v>1212417</v>
      </c>
      <c r="E23" s="14">
        <v>1212417</v>
      </c>
      <c r="F23" s="14">
        <v>1212417</v>
      </c>
      <c r="G23" s="14">
        <v>1212417</v>
      </c>
      <c r="H23" s="14">
        <v>1212417</v>
      </c>
      <c r="I23" s="14">
        <v>1212417</v>
      </c>
      <c r="J23" s="14">
        <v>1212417</v>
      </c>
      <c r="K23" s="14">
        <v>1212413</v>
      </c>
      <c r="L23" s="15">
        <f t="shared" si="0"/>
        <v>12124166</v>
      </c>
      <c r="M23" s="6"/>
    </row>
    <row r="24" spans="1:13" ht="24.95" customHeight="1" x14ac:dyDescent="0.25">
      <c r="A24" s="13" t="s">
        <v>20</v>
      </c>
      <c r="B24" s="14">
        <v>867461</v>
      </c>
      <c r="C24" s="14">
        <v>867461</v>
      </c>
      <c r="D24" s="14">
        <v>867461</v>
      </c>
      <c r="E24" s="14">
        <v>867461</v>
      </c>
      <c r="F24" s="14">
        <v>867461</v>
      </c>
      <c r="G24" s="14">
        <v>867461</v>
      </c>
      <c r="H24" s="14">
        <v>867461</v>
      </c>
      <c r="I24" s="14">
        <v>867461</v>
      </c>
      <c r="J24" s="14">
        <v>867461</v>
      </c>
      <c r="K24" s="14">
        <v>867462</v>
      </c>
      <c r="L24" s="15">
        <f t="shared" si="0"/>
        <v>8674611</v>
      </c>
      <c r="M24" s="6"/>
    </row>
    <row r="25" spans="1:13" ht="24.95" customHeight="1" x14ac:dyDescent="0.25">
      <c r="A25" s="13" t="s">
        <v>21</v>
      </c>
      <c r="B25" s="14">
        <v>946987</v>
      </c>
      <c r="C25" s="14">
        <v>946987</v>
      </c>
      <c r="D25" s="14">
        <v>946987</v>
      </c>
      <c r="E25" s="14">
        <v>946987</v>
      </c>
      <c r="F25" s="14">
        <v>946987</v>
      </c>
      <c r="G25" s="14">
        <v>946987</v>
      </c>
      <c r="H25" s="14">
        <v>946987</v>
      </c>
      <c r="I25" s="14">
        <v>946987</v>
      </c>
      <c r="J25" s="14">
        <v>946987</v>
      </c>
      <c r="K25" s="14">
        <v>946990</v>
      </c>
      <c r="L25" s="15">
        <f t="shared" si="0"/>
        <v>9469873</v>
      </c>
      <c r="M25" s="6"/>
    </row>
    <row r="26" spans="1:13" ht="24.95" customHeight="1" x14ac:dyDescent="0.25">
      <c r="A26" s="13" t="s">
        <v>22</v>
      </c>
      <c r="B26" s="14">
        <v>1864046</v>
      </c>
      <c r="C26" s="14">
        <v>1864046</v>
      </c>
      <c r="D26" s="14">
        <v>1864046</v>
      </c>
      <c r="E26" s="14">
        <v>1864046</v>
      </c>
      <c r="F26" s="14">
        <v>1864046</v>
      </c>
      <c r="G26" s="14">
        <v>1864046</v>
      </c>
      <c r="H26" s="14">
        <v>1864046</v>
      </c>
      <c r="I26" s="14">
        <v>1864046</v>
      </c>
      <c r="J26" s="14">
        <v>1864046</v>
      </c>
      <c r="K26" s="14">
        <v>1864042</v>
      </c>
      <c r="L26" s="15">
        <f t="shared" si="0"/>
        <v>18640456</v>
      </c>
      <c r="M26" s="6"/>
    </row>
    <row r="27" spans="1:13" ht="24.95" customHeight="1" x14ac:dyDescent="0.25">
      <c r="A27" s="13" t="s">
        <v>23</v>
      </c>
      <c r="B27" s="14">
        <v>754131</v>
      </c>
      <c r="C27" s="14">
        <v>754131</v>
      </c>
      <c r="D27" s="14">
        <v>754131</v>
      </c>
      <c r="E27" s="14">
        <v>754131</v>
      </c>
      <c r="F27" s="14">
        <v>754131</v>
      </c>
      <c r="G27" s="14">
        <v>754131</v>
      </c>
      <c r="H27" s="14">
        <v>754131</v>
      </c>
      <c r="I27" s="14">
        <v>754131</v>
      </c>
      <c r="J27" s="14">
        <v>754131</v>
      </c>
      <c r="K27" s="14">
        <v>754130</v>
      </c>
      <c r="L27" s="15">
        <f t="shared" si="0"/>
        <v>7541309</v>
      </c>
      <c r="M27" s="6"/>
    </row>
    <row r="28" spans="1:13" ht="24.95" customHeight="1" x14ac:dyDescent="0.25">
      <c r="A28" s="13" t="s">
        <v>24</v>
      </c>
      <c r="B28" s="14">
        <v>620293</v>
      </c>
      <c r="C28" s="14">
        <v>620293</v>
      </c>
      <c r="D28" s="14">
        <v>620293</v>
      </c>
      <c r="E28" s="14">
        <v>620293</v>
      </c>
      <c r="F28" s="14">
        <v>620293</v>
      </c>
      <c r="G28" s="14">
        <v>620293</v>
      </c>
      <c r="H28" s="14">
        <v>620293</v>
      </c>
      <c r="I28" s="14">
        <v>620293</v>
      </c>
      <c r="J28" s="14">
        <v>620293</v>
      </c>
      <c r="K28" s="14">
        <v>620296</v>
      </c>
      <c r="L28" s="15">
        <f t="shared" si="0"/>
        <v>6202933</v>
      </c>
      <c r="M28" s="6"/>
    </row>
    <row r="29" spans="1:13" ht="24.95" customHeight="1" x14ac:dyDescent="0.25">
      <c r="A29" s="13" t="s">
        <v>25</v>
      </c>
      <c r="B29" s="14">
        <v>1545039</v>
      </c>
      <c r="C29" s="14">
        <v>1545039</v>
      </c>
      <c r="D29" s="14">
        <v>1545039</v>
      </c>
      <c r="E29" s="14">
        <v>1545039</v>
      </c>
      <c r="F29" s="14">
        <v>1545039</v>
      </c>
      <c r="G29" s="14">
        <v>1545039</v>
      </c>
      <c r="H29" s="14">
        <v>1545039</v>
      </c>
      <c r="I29" s="14">
        <v>1545039</v>
      </c>
      <c r="J29" s="14">
        <v>1545039</v>
      </c>
      <c r="K29" s="14">
        <v>1545039</v>
      </c>
      <c r="L29" s="15">
        <f t="shared" si="0"/>
        <v>15450390</v>
      </c>
      <c r="M29" s="6"/>
    </row>
    <row r="30" spans="1:13" ht="24.95" customHeight="1" x14ac:dyDescent="0.25">
      <c r="A30" s="13" t="s">
        <v>26</v>
      </c>
      <c r="B30" s="14">
        <v>5559879</v>
      </c>
      <c r="C30" s="14">
        <v>5559879</v>
      </c>
      <c r="D30" s="14">
        <v>5559879</v>
      </c>
      <c r="E30" s="14">
        <v>5559879</v>
      </c>
      <c r="F30" s="14">
        <v>5559879</v>
      </c>
      <c r="G30" s="14">
        <v>5559879</v>
      </c>
      <c r="H30" s="14">
        <v>5559879</v>
      </c>
      <c r="I30" s="14">
        <v>5559879</v>
      </c>
      <c r="J30" s="14">
        <v>5559879</v>
      </c>
      <c r="K30" s="14">
        <v>5559876</v>
      </c>
      <c r="L30" s="15">
        <f t="shared" si="0"/>
        <v>55598787</v>
      </c>
      <c r="M30" s="6"/>
    </row>
    <row r="31" spans="1:13" ht="24.95" customHeight="1" x14ac:dyDescent="0.25">
      <c r="A31" s="13" t="s">
        <v>27</v>
      </c>
      <c r="B31" s="14">
        <v>988364</v>
      </c>
      <c r="C31" s="14">
        <v>988364</v>
      </c>
      <c r="D31" s="14">
        <v>988364</v>
      </c>
      <c r="E31" s="14">
        <v>988364</v>
      </c>
      <c r="F31" s="14">
        <v>988364</v>
      </c>
      <c r="G31" s="14">
        <v>988364</v>
      </c>
      <c r="H31" s="14">
        <v>988364</v>
      </c>
      <c r="I31" s="14">
        <v>988364</v>
      </c>
      <c r="J31" s="14">
        <v>988364</v>
      </c>
      <c r="K31" s="14">
        <v>988366</v>
      </c>
      <c r="L31" s="15">
        <f t="shared" si="0"/>
        <v>9883642</v>
      </c>
      <c r="M31" s="6"/>
    </row>
    <row r="32" spans="1:13" ht="24.95" customHeight="1" x14ac:dyDescent="0.25">
      <c r="A32" s="13" t="s">
        <v>28</v>
      </c>
      <c r="B32" s="14">
        <v>564936</v>
      </c>
      <c r="C32" s="14">
        <v>564936</v>
      </c>
      <c r="D32" s="14">
        <v>564936</v>
      </c>
      <c r="E32" s="14">
        <v>564936</v>
      </c>
      <c r="F32" s="14">
        <v>564936</v>
      </c>
      <c r="G32" s="14">
        <v>564936</v>
      </c>
      <c r="H32" s="14">
        <v>564936</v>
      </c>
      <c r="I32" s="14">
        <v>564936</v>
      </c>
      <c r="J32" s="14">
        <v>564936</v>
      </c>
      <c r="K32" s="14">
        <v>564936</v>
      </c>
      <c r="L32" s="15">
        <f t="shared" si="0"/>
        <v>5649360</v>
      </c>
      <c r="M32" s="6"/>
    </row>
    <row r="33" spans="1:13" ht="24.95" customHeight="1" x14ac:dyDescent="0.25">
      <c r="A33" s="13" t="s">
        <v>29</v>
      </c>
      <c r="B33" s="14">
        <v>4003531</v>
      </c>
      <c r="C33" s="14">
        <v>4003531</v>
      </c>
      <c r="D33" s="14">
        <v>4003531</v>
      </c>
      <c r="E33" s="14">
        <v>4003531</v>
      </c>
      <c r="F33" s="14">
        <v>4003531</v>
      </c>
      <c r="G33" s="14">
        <v>4003531</v>
      </c>
      <c r="H33" s="14">
        <v>4003531</v>
      </c>
      <c r="I33" s="14">
        <v>4003531</v>
      </c>
      <c r="J33" s="14">
        <v>4003531</v>
      </c>
      <c r="K33" s="14">
        <v>4003530</v>
      </c>
      <c r="L33" s="15">
        <f t="shared" si="0"/>
        <v>40035309</v>
      </c>
      <c r="M33" s="6"/>
    </row>
    <row r="34" spans="1:13" ht="24.95" customHeight="1" x14ac:dyDescent="0.25">
      <c r="A34" s="13" t="s">
        <v>30</v>
      </c>
      <c r="B34" s="14">
        <v>1166961</v>
      </c>
      <c r="C34" s="14">
        <v>1166961</v>
      </c>
      <c r="D34" s="14">
        <v>1166961</v>
      </c>
      <c r="E34" s="14">
        <v>1166961</v>
      </c>
      <c r="F34" s="14">
        <v>1166961</v>
      </c>
      <c r="G34" s="14">
        <v>1166961</v>
      </c>
      <c r="H34" s="14">
        <v>1166961</v>
      </c>
      <c r="I34" s="14">
        <v>1166961</v>
      </c>
      <c r="J34" s="14">
        <v>1166961</v>
      </c>
      <c r="K34" s="14">
        <v>1166963</v>
      </c>
      <c r="L34" s="15">
        <f t="shared" si="0"/>
        <v>11669612</v>
      </c>
      <c r="M34" s="6"/>
    </row>
    <row r="35" spans="1:13" ht="24.95" customHeight="1" x14ac:dyDescent="0.25">
      <c r="A35" s="13" t="s">
        <v>31</v>
      </c>
      <c r="B35" s="14">
        <v>1021757</v>
      </c>
      <c r="C35" s="14">
        <v>1021757</v>
      </c>
      <c r="D35" s="14">
        <v>1021757</v>
      </c>
      <c r="E35" s="14">
        <v>1021757</v>
      </c>
      <c r="F35" s="14">
        <v>1021757</v>
      </c>
      <c r="G35" s="14">
        <v>1021757</v>
      </c>
      <c r="H35" s="14">
        <v>1021757</v>
      </c>
      <c r="I35" s="14">
        <v>1021757</v>
      </c>
      <c r="J35" s="14">
        <v>1021757</v>
      </c>
      <c r="K35" s="14">
        <v>1021757</v>
      </c>
      <c r="L35" s="15">
        <f t="shared" si="0"/>
        <v>10217570</v>
      </c>
      <c r="M35" s="6"/>
    </row>
    <row r="36" spans="1:13" ht="24.95" customHeight="1" x14ac:dyDescent="0.25">
      <c r="A36" s="13" t="s">
        <v>32</v>
      </c>
      <c r="B36" s="14">
        <v>237033</v>
      </c>
      <c r="C36" s="14">
        <v>237033</v>
      </c>
      <c r="D36" s="14">
        <v>237033</v>
      </c>
      <c r="E36" s="14">
        <v>237033</v>
      </c>
      <c r="F36" s="14">
        <v>237033</v>
      </c>
      <c r="G36" s="14">
        <v>237033</v>
      </c>
      <c r="H36" s="14">
        <v>237033</v>
      </c>
      <c r="I36" s="14">
        <v>237033</v>
      </c>
      <c r="J36" s="14">
        <v>237033</v>
      </c>
      <c r="K36" s="14">
        <v>237029</v>
      </c>
      <c r="L36" s="15">
        <f t="shared" si="0"/>
        <v>2370326</v>
      </c>
      <c r="M36" s="6"/>
    </row>
    <row r="37" spans="1:13" ht="24.95" customHeight="1" x14ac:dyDescent="0.25">
      <c r="A37" s="13" t="s">
        <v>33</v>
      </c>
      <c r="B37" s="14">
        <v>221175</v>
      </c>
      <c r="C37" s="14">
        <v>221175</v>
      </c>
      <c r="D37" s="14">
        <v>221175</v>
      </c>
      <c r="E37" s="14">
        <v>221175</v>
      </c>
      <c r="F37" s="14">
        <v>221175</v>
      </c>
      <c r="G37" s="14">
        <v>221175</v>
      </c>
      <c r="H37" s="14">
        <v>221175</v>
      </c>
      <c r="I37" s="14">
        <v>221175</v>
      </c>
      <c r="J37" s="14">
        <v>221175</v>
      </c>
      <c r="K37" s="14">
        <v>221172</v>
      </c>
      <c r="L37" s="15">
        <f t="shared" si="0"/>
        <v>2211747</v>
      </c>
      <c r="M37" s="6"/>
    </row>
    <row r="38" spans="1:13" ht="24.95" customHeight="1" x14ac:dyDescent="0.25">
      <c r="A38" s="13" t="s">
        <v>34</v>
      </c>
      <c r="B38" s="14">
        <v>757394</v>
      </c>
      <c r="C38" s="14">
        <v>757394</v>
      </c>
      <c r="D38" s="14">
        <v>757394</v>
      </c>
      <c r="E38" s="14">
        <v>757394</v>
      </c>
      <c r="F38" s="14">
        <v>757394</v>
      </c>
      <c r="G38" s="14">
        <v>757394</v>
      </c>
      <c r="H38" s="14">
        <v>757394</v>
      </c>
      <c r="I38" s="14">
        <v>757394</v>
      </c>
      <c r="J38" s="14">
        <v>757394</v>
      </c>
      <c r="K38" s="14">
        <v>757389</v>
      </c>
      <c r="L38" s="15">
        <f t="shared" si="0"/>
        <v>7573935</v>
      </c>
      <c r="M38" s="6"/>
    </row>
    <row r="39" spans="1:13" ht="24.95" customHeight="1" x14ac:dyDescent="0.25">
      <c r="A39" s="13" t="s">
        <v>35</v>
      </c>
      <c r="B39" s="14">
        <v>5994875</v>
      </c>
      <c r="C39" s="14">
        <v>5994875</v>
      </c>
      <c r="D39" s="14">
        <v>5994875</v>
      </c>
      <c r="E39" s="14">
        <v>5994875</v>
      </c>
      <c r="F39" s="14">
        <v>5994875</v>
      </c>
      <c r="G39" s="14">
        <v>5994875</v>
      </c>
      <c r="H39" s="14">
        <v>5994875</v>
      </c>
      <c r="I39" s="14">
        <v>5994875</v>
      </c>
      <c r="J39" s="14">
        <v>5994875</v>
      </c>
      <c r="K39" s="14">
        <v>5994876</v>
      </c>
      <c r="L39" s="15">
        <f t="shared" si="0"/>
        <v>59948751</v>
      </c>
      <c r="M39" s="6"/>
    </row>
    <row r="40" spans="1:13" ht="24.95" customHeight="1" x14ac:dyDescent="0.25">
      <c r="A40" s="13" t="s">
        <v>36</v>
      </c>
      <c r="B40" s="14">
        <v>478381</v>
      </c>
      <c r="C40" s="14">
        <v>478381</v>
      </c>
      <c r="D40" s="14">
        <v>478381</v>
      </c>
      <c r="E40" s="14">
        <v>478381</v>
      </c>
      <c r="F40" s="14">
        <v>478381</v>
      </c>
      <c r="G40" s="14">
        <v>478381</v>
      </c>
      <c r="H40" s="14">
        <v>478381</v>
      </c>
      <c r="I40" s="14">
        <v>478381</v>
      </c>
      <c r="J40" s="14">
        <v>478381</v>
      </c>
      <c r="K40" s="14">
        <v>478377</v>
      </c>
      <c r="L40" s="15">
        <f t="shared" si="0"/>
        <v>4783806</v>
      </c>
      <c r="M40" s="6"/>
    </row>
    <row r="41" spans="1:13" ht="24.95" customHeight="1" x14ac:dyDescent="0.25">
      <c r="A41" s="13" t="s">
        <v>37</v>
      </c>
      <c r="B41" s="14">
        <v>7967744</v>
      </c>
      <c r="C41" s="14">
        <v>7967744</v>
      </c>
      <c r="D41" s="14">
        <v>7967744</v>
      </c>
      <c r="E41" s="14">
        <v>7967744</v>
      </c>
      <c r="F41" s="14">
        <v>7967744</v>
      </c>
      <c r="G41" s="14">
        <v>7967744</v>
      </c>
      <c r="H41" s="14">
        <v>7967744</v>
      </c>
      <c r="I41" s="14">
        <v>7967744</v>
      </c>
      <c r="J41" s="14">
        <v>7967744</v>
      </c>
      <c r="K41" s="14">
        <v>7967748</v>
      </c>
      <c r="L41" s="15">
        <f t="shared" si="0"/>
        <v>79677444</v>
      </c>
      <c r="M41" s="6"/>
    </row>
    <row r="42" spans="1:13" ht="24.95" customHeight="1" x14ac:dyDescent="0.25">
      <c r="A42" s="13" t="s">
        <v>38</v>
      </c>
      <c r="B42" s="14">
        <v>1548942</v>
      </c>
      <c r="C42" s="14">
        <v>1548942</v>
      </c>
      <c r="D42" s="14">
        <v>1548942</v>
      </c>
      <c r="E42" s="14">
        <v>1548942</v>
      </c>
      <c r="F42" s="14">
        <v>1548942</v>
      </c>
      <c r="G42" s="14">
        <v>1548942</v>
      </c>
      <c r="H42" s="14">
        <v>1548942</v>
      </c>
      <c r="I42" s="14">
        <v>1548942</v>
      </c>
      <c r="J42" s="14">
        <v>1548942</v>
      </c>
      <c r="K42" s="14">
        <v>1548939</v>
      </c>
      <c r="L42" s="15">
        <f t="shared" si="0"/>
        <v>15489417</v>
      </c>
      <c r="M42" s="6"/>
    </row>
    <row r="43" spans="1:13" ht="24.95" customHeight="1" x14ac:dyDescent="0.25">
      <c r="A43" s="13" t="s">
        <v>39</v>
      </c>
      <c r="B43" s="14">
        <v>722124</v>
      </c>
      <c r="C43" s="14">
        <v>722124</v>
      </c>
      <c r="D43" s="14">
        <v>722124</v>
      </c>
      <c r="E43" s="14">
        <v>722124</v>
      </c>
      <c r="F43" s="14">
        <v>722124</v>
      </c>
      <c r="G43" s="14">
        <v>722124</v>
      </c>
      <c r="H43" s="14">
        <v>722124</v>
      </c>
      <c r="I43" s="14">
        <v>722124</v>
      </c>
      <c r="J43" s="14">
        <v>722124</v>
      </c>
      <c r="K43" s="14">
        <v>722124</v>
      </c>
      <c r="L43" s="15">
        <f t="shared" si="0"/>
        <v>7221240</v>
      </c>
      <c r="M43" s="6"/>
    </row>
    <row r="44" spans="1:13" ht="24.95" customHeight="1" x14ac:dyDescent="0.25">
      <c r="A44" s="13" t="s">
        <v>40</v>
      </c>
      <c r="B44" s="14">
        <v>1310466</v>
      </c>
      <c r="C44" s="14">
        <v>1310466</v>
      </c>
      <c r="D44" s="14">
        <v>1310466</v>
      </c>
      <c r="E44" s="14">
        <v>1310466</v>
      </c>
      <c r="F44" s="14">
        <v>1310466</v>
      </c>
      <c r="G44" s="14">
        <v>1310466</v>
      </c>
      <c r="H44" s="14">
        <v>1310466</v>
      </c>
      <c r="I44" s="14">
        <v>1310466</v>
      </c>
      <c r="J44" s="14">
        <v>1310466</v>
      </c>
      <c r="K44" s="14">
        <v>1310467</v>
      </c>
      <c r="L44" s="15">
        <f t="shared" si="0"/>
        <v>13104661</v>
      </c>
      <c r="M44" s="6"/>
    </row>
    <row r="45" spans="1:13" ht="24.95" customHeight="1" x14ac:dyDescent="0.25">
      <c r="A45" s="13" t="s">
        <v>41</v>
      </c>
      <c r="B45" s="14">
        <v>1397077</v>
      </c>
      <c r="C45" s="14">
        <v>1397077</v>
      </c>
      <c r="D45" s="14">
        <v>1397077</v>
      </c>
      <c r="E45" s="14">
        <v>1397077</v>
      </c>
      <c r="F45" s="14">
        <v>1397077</v>
      </c>
      <c r="G45" s="14">
        <v>1397077</v>
      </c>
      <c r="H45" s="14">
        <v>1397077</v>
      </c>
      <c r="I45" s="14">
        <v>1397077</v>
      </c>
      <c r="J45" s="14">
        <v>1397077</v>
      </c>
      <c r="K45" s="14">
        <v>1397077</v>
      </c>
      <c r="L45" s="15">
        <f t="shared" si="0"/>
        <v>13970770</v>
      </c>
      <c r="M45" s="6"/>
    </row>
    <row r="46" spans="1:13" ht="24.95" customHeight="1" x14ac:dyDescent="0.25">
      <c r="A46" s="13" t="s">
        <v>42</v>
      </c>
      <c r="B46" s="14">
        <v>1851220</v>
      </c>
      <c r="C46" s="14">
        <v>1851220</v>
      </c>
      <c r="D46" s="14">
        <v>1851220</v>
      </c>
      <c r="E46" s="14">
        <v>1851220</v>
      </c>
      <c r="F46" s="14">
        <v>1851220</v>
      </c>
      <c r="G46" s="14">
        <v>1851220</v>
      </c>
      <c r="H46" s="14">
        <v>1851220</v>
      </c>
      <c r="I46" s="14">
        <v>1851220</v>
      </c>
      <c r="J46" s="14">
        <v>1851220</v>
      </c>
      <c r="K46" s="14">
        <v>1851217</v>
      </c>
      <c r="L46" s="15">
        <f t="shared" si="0"/>
        <v>18512197</v>
      </c>
      <c r="M46" s="6"/>
    </row>
    <row r="47" spans="1:13" ht="24.95" customHeight="1" x14ac:dyDescent="0.25">
      <c r="A47" s="16" t="s">
        <v>43</v>
      </c>
      <c r="B47" s="17">
        <f t="shared" ref="B47:L47" si="1">SUM(B8:B46)</f>
        <v>84396193</v>
      </c>
      <c r="C47" s="17">
        <f t="shared" si="1"/>
        <v>84396193</v>
      </c>
      <c r="D47" s="17">
        <f t="shared" si="1"/>
        <v>84396193</v>
      </c>
      <c r="E47" s="17">
        <f t="shared" si="1"/>
        <v>84396193</v>
      </c>
      <c r="F47" s="17">
        <f t="shared" si="1"/>
        <v>84396193</v>
      </c>
      <c r="G47" s="17">
        <f t="shared" si="1"/>
        <v>84396193</v>
      </c>
      <c r="H47" s="17">
        <f t="shared" si="1"/>
        <v>84396193</v>
      </c>
      <c r="I47" s="17">
        <f t="shared" si="1"/>
        <v>84396193</v>
      </c>
      <c r="J47" s="17">
        <f t="shared" si="1"/>
        <v>84396193</v>
      </c>
      <c r="K47" s="17">
        <f t="shared" si="1"/>
        <v>84396197</v>
      </c>
      <c r="L47" s="17">
        <f t="shared" si="1"/>
        <v>843961934</v>
      </c>
      <c r="M47" s="6"/>
    </row>
    <row r="48" spans="1:13" ht="15.75" x14ac:dyDescent="0.25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6"/>
      <c r="M48" s="6"/>
    </row>
    <row r="49" spans="1:13" ht="15.75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19">
        <f>+L47-[1]Hoja2!$L$47</f>
        <v>71459837</v>
      </c>
      <c r="M49" s="6"/>
    </row>
    <row r="50" spans="1:13" ht="15.75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ht="15.75" x14ac:dyDescent="0.25">
      <c r="A51" s="6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ht="15.75" x14ac:dyDescent="0.25">
      <c r="A52" s="6"/>
      <c r="B52" s="9"/>
      <c r="C52" s="9"/>
      <c r="D52" s="9"/>
      <c r="E52" s="9"/>
      <c r="F52" s="9"/>
      <c r="G52" s="9"/>
      <c r="H52" s="9"/>
      <c r="I52" s="9"/>
      <c r="J52" s="9"/>
      <c r="K52" s="9"/>
      <c r="L52" s="8"/>
      <c r="M52" s="8"/>
    </row>
    <row r="53" spans="1:13" ht="15.75" x14ac:dyDescent="0.25">
      <c r="A53" s="6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8"/>
      <c r="M53" s="8"/>
    </row>
    <row r="54" spans="1:13" ht="15.75" x14ac:dyDescent="0.25">
      <c r="A54" s="6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 ht="15.75" x14ac:dyDescent="0.25">
      <c r="A55" s="6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8"/>
      <c r="M55" s="8"/>
    </row>
    <row r="56" spans="1:13" ht="15.75" x14ac:dyDescent="0.25">
      <c r="A56" s="6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8"/>
      <c r="M56" s="8"/>
    </row>
    <row r="57" spans="1:13" x14ac:dyDescent="0.25">
      <c r="A57" s="4"/>
      <c r="B57" s="5"/>
      <c r="C57" s="2"/>
      <c r="D57" s="2"/>
      <c r="E57" s="2"/>
      <c r="F57" s="2"/>
      <c r="G57" s="2"/>
      <c r="H57" s="2"/>
      <c r="I57" s="2"/>
      <c r="J57" s="2"/>
      <c r="K57" s="2"/>
      <c r="L57" s="1"/>
      <c r="M57" s="1"/>
    </row>
    <row r="58" spans="1:13" x14ac:dyDescent="0.25">
      <c r="A58" s="4"/>
      <c r="B58" s="5"/>
      <c r="C58" s="2"/>
      <c r="D58" s="2"/>
      <c r="E58" s="2"/>
      <c r="F58" s="2"/>
      <c r="G58" s="2"/>
      <c r="H58" s="2"/>
      <c r="I58" s="2"/>
      <c r="J58" s="2"/>
      <c r="K58" s="2"/>
      <c r="L58" s="1"/>
      <c r="M58" s="1"/>
    </row>
    <row r="59" spans="1:13" x14ac:dyDescent="0.25">
      <c r="A59" s="4"/>
      <c r="B59" s="5"/>
      <c r="C59" s="2"/>
      <c r="D59" s="2"/>
      <c r="E59" s="2"/>
      <c r="F59" s="2"/>
      <c r="G59" s="2"/>
      <c r="H59" s="2"/>
      <c r="I59" s="2"/>
      <c r="J59" s="2"/>
      <c r="K59" s="2"/>
      <c r="L59" s="1"/>
      <c r="M59" s="1"/>
    </row>
    <row r="60" spans="1:13" x14ac:dyDescent="0.25">
      <c r="A60" s="4"/>
      <c r="B60" s="5"/>
      <c r="C60" s="2"/>
      <c r="D60" s="2"/>
      <c r="E60" s="2"/>
      <c r="F60" s="2"/>
      <c r="G60" s="2"/>
      <c r="H60" s="2"/>
      <c r="I60" s="2"/>
      <c r="J60" s="2"/>
      <c r="K60" s="2"/>
      <c r="L60" s="1"/>
      <c r="M60" s="1"/>
    </row>
    <row r="61" spans="1:13" x14ac:dyDescent="0.25">
      <c r="A61" s="4"/>
      <c r="B61" s="5"/>
      <c r="C61" s="2"/>
      <c r="D61" s="2"/>
      <c r="E61" s="2"/>
      <c r="F61" s="2"/>
      <c r="G61" s="2"/>
      <c r="H61" s="2"/>
      <c r="I61" s="2"/>
      <c r="J61" s="2"/>
      <c r="K61" s="2"/>
      <c r="L61" s="1"/>
      <c r="M61" s="1"/>
    </row>
    <row r="62" spans="1:13" x14ac:dyDescent="0.25">
      <c r="A62" s="4"/>
      <c r="B62" s="5"/>
      <c r="C62" s="2"/>
      <c r="D62" s="2"/>
      <c r="E62" s="2"/>
      <c r="F62" s="2"/>
      <c r="G62" s="2"/>
      <c r="H62" s="2"/>
      <c r="I62" s="2"/>
      <c r="J62" s="2"/>
      <c r="K62" s="2"/>
      <c r="L62" s="1"/>
      <c r="M62" s="1"/>
    </row>
    <row r="63" spans="1:13" x14ac:dyDescent="0.25">
      <c r="A63" s="4"/>
      <c r="B63" s="5"/>
      <c r="C63" s="2"/>
      <c r="D63" s="2"/>
      <c r="E63" s="2"/>
      <c r="F63" s="2"/>
      <c r="G63" s="2"/>
      <c r="H63" s="2"/>
      <c r="I63" s="2"/>
      <c r="J63" s="2"/>
      <c r="K63" s="2"/>
      <c r="L63" s="1"/>
      <c r="M63" s="1"/>
    </row>
    <row r="64" spans="1:13" x14ac:dyDescent="0.25">
      <c r="A64" s="4"/>
      <c r="B64" s="5"/>
      <c r="C64" s="2"/>
      <c r="D64" s="2"/>
      <c r="E64" s="2"/>
      <c r="F64" s="2"/>
      <c r="G64" s="2"/>
      <c r="H64" s="2"/>
      <c r="I64" s="2"/>
      <c r="J64" s="2"/>
      <c r="K64" s="2"/>
      <c r="L64" s="1"/>
      <c r="M64" s="1"/>
    </row>
    <row r="65" spans="1:13" x14ac:dyDescent="0.25">
      <c r="A65" s="4"/>
      <c r="B65" s="5"/>
      <c r="C65" s="2"/>
      <c r="D65" s="2"/>
      <c r="E65" s="2"/>
      <c r="F65" s="2"/>
      <c r="G65" s="2"/>
      <c r="H65" s="2"/>
      <c r="I65" s="2"/>
      <c r="J65" s="2"/>
      <c r="K65" s="2"/>
      <c r="L65" s="1"/>
      <c r="M65" s="1"/>
    </row>
    <row r="66" spans="1:13" x14ac:dyDescent="0.25">
      <c r="A66" s="4"/>
      <c r="B66" s="5"/>
      <c r="C66" s="2"/>
      <c r="D66" s="2"/>
      <c r="E66" s="2"/>
      <c r="F66" s="2"/>
      <c r="G66" s="2"/>
      <c r="H66" s="2"/>
      <c r="I66" s="2"/>
      <c r="J66" s="2"/>
      <c r="K66" s="2"/>
      <c r="L66" s="1"/>
      <c r="M66" s="1"/>
    </row>
    <row r="67" spans="1:13" x14ac:dyDescent="0.25">
      <c r="A67" s="4"/>
      <c r="B67" s="5"/>
      <c r="C67" s="2"/>
      <c r="D67" s="2"/>
      <c r="E67" s="2"/>
      <c r="F67" s="2"/>
      <c r="G67" s="2"/>
      <c r="H67" s="2"/>
      <c r="I67" s="2"/>
      <c r="J67" s="2"/>
      <c r="K67" s="2"/>
      <c r="L67" s="1"/>
      <c r="M67" s="1"/>
    </row>
    <row r="68" spans="1:13" x14ac:dyDescent="0.25">
      <c r="A68" s="4"/>
      <c r="B68" s="5"/>
      <c r="C68" s="2"/>
      <c r="D68" s="2"/>
      <c r="E68" s="2"/>
      <c r="F68" s="2"/>
      <c r="G68" s="2"/>
      <c r="H68" s="2"/>
      <c r="I68" s="2"/>
      <c r="J68" s="2"/>
      <c r="K68" s="2"/>
      <c r="L68" s="1"/>
      <c r="M68" s="1"/>
    </row>
    <row r="69" spans="1:13" x14ac:dyDescent="0.25">
      <c r="A69" s="4"/>
      <c r="B69" s="5"/>
      <c r="C69" s="2"/>
      <c r="D69" s="2"/>
      <c r="E69" s="2"/>
      <c r="F69" s="2"/>
      <c r="G69" s="2"/>
      <c r="H69" s="2"/>
      <c r="I69" s="2"/>
      <c r="J69" s="2"/>
      <c r="K69" s="2"/>
      <c r="L69" s="1"/>
      <c r="M69" s="1"/>
    </row>
    <row r="70" spans="1:13" x14ac:dyDescent="0.25">
      <c r="A70" s="4"/>
      <c r="B70" s="5"/>
      <c r="C70" s="2"/>
      <c r="D70" s="2"/>
      <c r="E70" s="2"/>
      <c r="F70" s="2"/>
      <c r="G70" s="2"/>
      <c r="H70" s="2"/>
      <c r="I70" s="2"/>
      <c r="J70" s="2"/>
      <c r="K70" s="2"/>
    </row>
    <row r="71" spans="1:13" x14ac:dyDescent="0.25">
      <c r="A71" s="4"/>
      <c r="B71" s="5"/>
      <c r="C71" s="2"/>
      <c r="D71" s="2"/>
      <c r="E71" s="2"/>
      <c r="F71" s="2"/>
      <c r="G71" s="2"/>
      <c r="H71" s="2"/>
      <c r="I71" s="2"/>
      <c r="J71" s="2"/>
      <c r="K71" s="2"/>
    </row>
    <row r="72" spans="1:13" x14ac:dyDescent="0.25">
      <c r="A72" s="4"/>
      <c r="B72" s="5"/>
      <c r="C72" s="2"/>
      <c r="D72" s="2"/>
      <c r="E72" s="2"/>
      <c r="F72" s="2"/>
      <c r="G72" s="2"/>
      <c r="H72" s="2"/>
      <c r="I72" s="2"/>
      <c r="J72" s="2"/>
      <c r="K72" s="2"/>
    </row>
    <row r="73" spans="1:13" x14ac:dyDescent="0.25">
      <c r="A73" s="4"/>
      <c r="B73" s="5"/>
      <c r="C73" s="2"/>
      <c r="D73" s="2"/>
      <c r="E73" s="2"/>
      <c r="F73" s="2"/>
      <c r="G73" s="2"/>
      <c r="H73" s="2"/>
      <c r="I73" s="2"/>
      <c r="J73" s="2"/>
      <c r="K73" s="2"/>
    </row>
    <row r="74" spans="1:13" x14ac:dyDescent="0.25">
      <c r="A74" s="4"/>
      <c r="B74" s="5"/>
      <c r="C74" s="2"/>
      <c r="D74" s="2"/>
      <c r="E74" s="2"/>
      <c r="F74" s="2"/>
      <c r="G74" s="2"/>
      <c r="H74" s="2"/>
      <c r="I74" s="2"/>
      <c r="J74" s="2"/>
      <c r="K74" s="2"/>
    </row>
    <row r="75" spans="1:13" x14ac:dyDescent="0.25">
      <c r="A75" s="4"/>
      <c r="B75" s="5"/>
      <c r="C75" s="2"/>
      <c r="D75" s="2"/>
      <c r="E75" s="2"/>
      <c r="F75" s="2"/>
      <c r="G75" s="2"/>
      <c r="H75" s="2"/>
      <c r="I75" s="2"/>
      <c r="J75" s="2"/>
      <c r="K75" s="2"/>
    </row>
    <row r="76" spans="1:13" x14ac:dyDescent="0.25">
      <c r="A76" s="4"/>
      <c r="B76" s="5"/>
      <c r="C76" s="2"/>
      <c r="D76" s="2"/>
      <c r="E76" s="2"/>
      <c r="F76" s="2"/>
      <c r="G76" s="2"/>
      <c r="H76" s="2"/>
      <c r="I76" s="2"/>
      <c r="J76" s="2"/>
      <c r="K76" s="2"/>
    </row>
    <row r="77" spans="1:13" x14ac:dyDescent="0.25">
      <c r="A77" s="4"/>
      <c r="B77" s="5"/>
      <c r="C77" s="2"/>
      <c r="D77" s="2"/>
      <c r="E77" s="2"/>
      <c r="F77" s="2"/>
      <c r="G77" s="2"/>
      <c r="H77" s="2"/>
      <c r="I77" s="2"/>
      <c r="J77" s="2"/>
      <c r="K77" s="2"/>
    </row>
    <row r="78" spans="1:13" x14ac:dyDescent="0.25">
      <c r="A78" s="4"/>
      <c r="B78" s="5"/>
      <c r="C78" s="2"/>
      <c r="D78" s="2"/>
      <c r="E78" s="2"/>
      <c r="F78" s="2"/>
      <c r="G78" s="2"/>
      <c r="H78" s="2"/>
      <c r="I78" s="2"/>
      <c r="J78" s="2"/>
      <c r="K78" s="2"/>
    </row>
    <row r="79" spans="1:13" x14ac:dyDescent="0.25">
      <c r="A79" s="4"/>
      <c r="B79" s="5"/>
      <c r="C79" s="2"/>
      <c r="D79" s="2"/>
      <c r="E79" s="2"/>
      <c r="F79" s="2"/>
      <c r="G79" s="2"/>
      <c r="H79" s="2"/>
      <c r="I79" s="2"/>
      <c r="J79" s="2"/>
      <c r="K79" s="2"/>
    </row>
    <row r="80" spans="1:13" x14ac:dyDescent="0.25">
      <c r="A80" s="4"/>
      <c r="B80" s="5"/>
      <c r="C80" s="2"/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4"/>
      <c r="B81" s="5"/>
      <c r="C81" s="2"/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4"/>
      <c r="B82" s="5"/>
      <c r="C82" s="2"/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4"/>
      <c r="B83" s="5"/>
      <c r="C83" s="2"/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4"/>
      <c r="B84" s="5"/>
      <c r="C84" s="2"/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4"/>
      <c r="B85" s="5"/>
      <c r="C85" s="2"/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4"/>
      <c r="B86" s="5"/>
      <c r="C86" s="2"/>
      <c r="D86" s="2"/>
      <c r="E86" s="2"/>
      <c r="F86" s="2"/>
      <c r="G86" s="2"/>
      <c r="H86" s="2"/>
      <c r="I86" s="2"/>
      <c r="J86" s="2"/>
      <c r="K86" s="2"/>
    </row>
    <row r="87" spans="1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mergeCells count="7">
    <mergeCell ref="A1:L1"/>
    <mergeCell ref="A2:L2"/>
    <mergeCell ref="A3:L3"/>
    <mergeCell ref="A4:L4"/>
    <mergeCell ref="A6:A7"/>
    <mergeCell ref="L6:L7"/>
    <mergeCell ref="B7:K7"/>
  </mergeCells>
  <printOptions horizontalCentered="1"/>
  <pageMargins left="0.70866141732283472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ene</vt:lpstr>
      <vt:lpstr>'part y fondos ene'!Área_de_impresión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2017-02-10T16:06:23Z</cp:lastPrinted>
  <dcterms:created xsi:type="dcterms:W3CDTF">2016-02-04T18:01:19Z</dcterms:created>
  <dcterms:modified xsi:type="dcterms:W3CDTF">2019-03-11T23:02:28Z</dcterms:modified>
</cp:coreProperties>
</file>