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2135" firstSheet="1" activeTab="1"/>
  </bookViews>
  <sheets>
    <sheet name="part. fed Mar 2018" sheetId="56" state="hidden" r:id="rId1"/>
    <sheet name="Part y Fondos Marz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Marzo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<sst xmlns="http://schemas.openxmlformats.org/spreadsheetml/2006/main" count="157" uniqueCount="74">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</sst>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sqref="A1:D1"/>
    </sheetView>
  </sheetViews>
  <sheetFormatPr baseColWidth="10" defaultRowHeight="13.5" x14ac:dyDescent="0.25"/>
  <cols>
    <col min="1" max="1" width="33.85546875" style="13" customWidth="1"/>
    <col min="2" max="2" width="33.5703125" style="13" customWidth="1"/>
    <col min="3" max="3" width="39.7109375" style="13" customWidth="1"/>
    <col min="4" max="4" width="34.42578125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2246078</v>
      </c>
      <c r="C8" s="7">
        <v>1756479</v>
      </c>
      <c r="D8" s="8">
        <f>SUM(B8:C8)</f>
        <v>4002557</v>
      </c>
    </row>
    <row r="9" spans="1:4" ht="15" x14ac:dyDescent="0.3">
      <c r="A9" s="6" t="s">
        <v>6</v>
      </c>
      <c r="B9" s="7">
        <v>1540376</v>
      </c>
      <c r="C9" s="7">
        <v>241297</v>
      </c>
      <c r="D9" s="8">
        <f>SUM(B9:C9)</f>
        <v>1781673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2185253</v>
      </c>
      <c r="C11" s="7">
        <v>1951984</v>
      </c>
      <c r="D11" s="8">
        <f>SUM(B11:C11)</f>
        <v>4137237</v>
      </c>
    </row>
    <row r="12" spans="1:4" ht="15" x14ac:dyDescent="0.3">
      <c r="A12" s="6" t="s">
        <v>9</v>
      </c>
      <c r="B12" s="7">
        <v>8456124</v>
      </c>
      <c r="C12" s="7">
        <v>38458748</v>
      </c>
      <c r="D12" s="8">
        <f>SUM(B12:C12)</f>
        <v>46914872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5193525</v>
      </c>
      <c r="C14" s="7">
        <v>20815394</v>
      </c>
      <c r="D14" s="8">
        <f>SUM(B14:C14)</f>
        <v>26008919</v>
      </c>
    </row>
    <row r="15" spans="1:4" ht="15" x14ac:dyDescent="0.3">
      <c r="A15" s="6" t="s">
        <v>12</v>
      </c>
      <c r="B15" s="7">
        <v>1781314</v>
      </c>
      <c r="C15" s="7">
        <v>2049151</v>
      </c>
      <c r="D15" s="8">
        <f>SUM(B15:C15)</f>
        <v>3830465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441032</v>
      </c>
      <c r="C17" s="7">
        <v>214604</v>
      </c>
      <c r="D17" s="8">
        <f>SUM(B17:C17)</f>
        <v>655636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3001035</v>
      </c>
      <c r="C19" s="7">
        <v>9119851</v>
      </c>
      <c r="D19" s="8">
        <f>SUM(B19:C19)</f>
        <v>12120886</v>
      </c>
    </row>
    <row r="20" spans="1:4" ht="15" x14ac:dyDescent="0.3">
      <c r="A20" s="6" t="s">
        <v>17</v>
      </c>
      <c r="B20" s="7">
        <v>1847820</v>
      </c>
      <c r="C20" s="7">
        <v>1503958</v>
      </c>
      <c r="D20" s="8">
        <f>SUM(B20:C20)</f>
        <v>3351778</v>
      </c>
    </row>
    <row r="21" spans="1:4" ht="15" x14ac:dyDescent="0.3">
      <c r="A21" s="6" t="s">
        <v>18</v>
      </c>
      <c r="B21" s="7">
        <v>17823406</v>
      </c>
      <c r="C21" s="7">
        <v>2713010</v>
      </c>
      <c r="D21" s="8">
        <f>SUM(B21:C21)</f>
        <v>20536416</v>
      </c>
    </row>
    <row r="22" spans="1:4" ht="15" x14ac:dyDescent="0.3">
      <c r="A22" s="6" t="s">
        <v>19</v>
      </c>
      <c r="B22" s="7">
        <v>978462</v>
      </c>
      <c r="C22" s="7">
        <v>720037</v>
      </c>
      <c r="D22" s="8">
        <f>SUM(B22:C22)</f>
        <v>1698499</v>
      </c>
    </row>
    <row r="23" spans="1:4" ht="15" x14ac:dyDescent="0.3">
      <c r="A23" s="6" t="s">
        <v>20</v>
      </c>
      <c r="B23" s="7">
        <v>1356243</v>
      </c>
      <c r="C23" s="7">
        <v>1064363</v>
      </c>
      <c r="D23" s="8">
        <f>SUM(B23:C23)</f>
        <v>2420606</v>
      </c>
    </row>
    <row r="24" spans="1:4" ht="15" x14ac:dyDescent="0.3">
      <c r="A24" s="6" t="s">
        <v>21</v>
      </c>
      <c r="B24" s="7">
        <v>1162474</v>
      </c>
      <c r="C24" s="7">
        <v>446910</v>
      </c>
      <c r="D24" s="8">
        <f>SUM(B24:C24)</f>
        <v>1609384</v>
      </c>
    </row>
    <row r="25" spans="1:4" ht="15" x14ac:dyDescent="0.3">
      <c r="A25" s="6" t="s">
        <v>22</v>
      </c>
      <c r="B25" s="7">
        <v>1154518</v>
      </c>
      <c r="C25" s="7">
        <v>579871</v>
      </c>
      <c r="D25" s="8">
        <f>SUM(B25:C25)</f>
        <v>1734389</v>
      </c>
    </row>
    <row r="26" spans="1:4" ht="15" x14ac:dyDescent="0.3">
      <c r="A26" s="6" t="s">
        <v>23</v>
      </c>
      <c r="B26" s="7">
        <v>2308173</v>
      </c>
      <c r="C26" s="7">
        <v>274970</v>
      </c>
      <c r="D26" s="8">
        <f>SUM(B26:C26)</f>
        <v>2583143</v>
      </c>
    </row>
    <row r="27" spans="1:4" ht="15" x14ac:dyDescent="0.3">
      <c r="A27" s="6" t="s">
        <v>24</v>
      </c>
      <c r="B27" s="7">
        <v>903216</v>
      </c>
      <c r="C27" s="7">
        <v>706746</v>
      </c>
      <c r="D27" s="8">
        <f>SUM(B27:C27)</f>
        <v>1609962</v>
      </c>
    </row>
    <row r="28" spans="1:4" ht="15" x14ac:dyDescent="0.3">
      <c r="A28" s="6" t="s">
        <v>25</v>
      </c>
      <c r="B28" s="7">
        <v>807445</v>
      </c>
      <c r="C28" s="7">
        <v>620860</v>
      </c>
      <c r="D28" s="8">
        <f>SUM(B28:C28)</f>
        <v>1428305</v>
      </c>
    </row>
    <row r="29" spans="1:4" ht="15" x14ac:dyDescent="0.3">
      <c r="A29" s="6" t="s">
        <v>26</v>
      </c>
      <c r="B29" s="7">
        <v>1684102</v>
      </c>
      <c r="C29" s="7">
        <v>1430859</v>
      </c>
      <c r="D29" s="8">
        <f>SUM(B29:C29)</f>
        <v>3114961</v>
      </c>
    </row>
    <row r="30" spans="1:4" ht="15" x14ac:dyDescent="0.3">
      <c r="A30" s="6" t="s">
        <v>27</v>
      </c>
      <c r="B30" s="7">
        <v>4864575</v>
      </c>
      <c r="C30" s="7">
        <v>2863003</v>
      </c>
      <c r="D30" s="8">
        <f>SUM(B30:C30)</f>
        <v>7727578</v>
      </c>
    </row>
    <row r="31" spans="1:4" ht="15" x14ac:dyDescent="0.3">
      <c r="A31" s="6" t="s">
        <v>28</v>
      </c>
      <c r="B31" s="7">
        <v>1095982</v>
      </c>
      <c r="C31" s="7">
        <v>715793</v>
      </c>
      <c r="D31" s="8">
        <f>SUM(B31:C31)</f>
        <v>1811775</v>
      </c>
    </row>
    <row r="32" spans="1:4" ht="15" x14ac:dyDescent="0.3">
      <c r="A32" s="6" t="s">
        <v>29</v>
      </c>
      <c r="B32" s="7">
        <v>701576</v>
      </c>
      <c r="C32" s="7">
        <v>158426</v>
      </c>
      <c r="D32" s="8">
        <f>SUM(B32:C32)</f>
        <v>860002</v>
      </c>
    </row>
    <row r="33" spans="1:4" ht="15" x14ac:dyDescent="0.3">
      <c r="A33" s="6" t="s">
        <v>30</v>
      </c>
      <c r="B33" s="7">
        <v>3805306</v>
      </c>
      <c r="C33" s="7">
        <v>967923</v>
      </c>
      <c r="D33" s="8">
        <f>SUM(B33:C33)</f>
        <v>4773229</v>
      </c>
    </row>
    <row r="34" spans="1:4" ht="15" x14ac:dyDescent="0.3">
      <c r="A34" s="6" t="s">
        <v>31</v>
      </c>
      <c r="B34" s="7">
        <v>1280128</v>
      </c>
      <c r="C34" s="7">
        <v>293230</v>
      </c>
      <c r="D34" s="8">
        <f>SUM(B34:C34)</f>
        <v>1573358</v>
      </c>
    </row>
    <row r="35" spans="1:4" ht="15" x14ac:dyDescent="0.3">
      <c r="A35" s="6" t="s">
        <v>32</v>
      </c>
      <c r="B35" s="7">
        <v>1121193</v>
      </c>
      <c r="C35" s="7">
        <v>670839</v>
      </c>
      <c r="D35" s="8">
        <f>SUM(B35:C35)</f>
        <v>1792032</v>
      </c>
    </row>
    <row r="36" spans="1:4" ht="15" x14ac:dyDescent="0.3">
      <c r="A36" s="6" t="s">
        <v>33</v>
      </c>
      <c r="B36" s="7">
        <v>321171</v>
      </c>
      <c r="C36" s="7">
        <v>117437</v>
      </c>
      <c r="D36" s="8">
        <f>SUM(B36:C36)</f>
        <v>438608</v>
      </c>
    </row>
    <row r="37" spans="1:4" ht="15" x14ac:dyDescent="0.3">
      <c r="A37" s="6" t="s">
        <v>34</v>
      </c>
      <c r="B37" s="7">
        <v>266105</v>
      </c>
      <c r="C37" s="7">
        <v>91191</v>
      </c>
      <c r="D37" s="8">
        <f>SUM(B37:C37)</f>
        <v>357296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5854691</v>
      </c>
      <c r="C39" s="7">
        <v>2747855</v>
      </c>
      <c r="D39" s="8">
        <f>SUM(B39:C39)</f>
        <v>8602546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7633093</v>
      </c>
      <c r="C41" s="7">
        <v>1468665</v>
      </c>
      <c r="D41" s="8">
        <f>SUM(B41:C41)</f>
        <v>9101758</v>
      </c>
    </row>
    <row r="42" spans="1:4" ht="15" x14ac:dyDescent="0.3">
      <c r="A42" s="6" t="s">
        <v>39</v>
      </c>
      <c r="B42" s="7">
        <v>1663377</v>
      </c>
      <c r="C42" s="7">
        <v>635379</v>
      </c>
      <c r="D42" s="8">
        <f>SUM(B42:C42)</f>
        <v>2298756</v>
      </c>
    </row>
    <row r="43" spans="1:4" ht="15" x14ac:dyDescent="0.3">
      <c r="A43" s="6" t="s">
        <v>40</v>
      </c>
      <c r="B43" s="7">
        <v>844898</v>
      </c>
      <c r="C43" s="7">
        <v>1180684</v>
      </c>
      <c r="D43" s="8">
        <f>SUM(B43:C43)</f>
        <v>2025582</v>
      </c>
    </row>
    <row r="44" spans="1:4" ht="15" x14ac:dyDescent="0.3">
      <c r="A44" s="6" t="s">
        <v>41</v>
      </c>
      <c r="B44" s="7">
        <v>1676886</v>
      </c>
      <c r="C44" s="7">
        <v>520455</v>
      </c>
      <c r="D44" s="8">
        <f>SUM(B44:C44)</f>
        <v>2197341</v>
      </c>
    </row>
    <row r="45" spans="1:4" ht="15" x14ac:dyDescent="0.3">
      <c r="A45" s="6" t="s">
        <v>42</v>
      </c>
      <c r="B45" s="7">
        <v>1541245</v>
      </c>
      <c r="C45" s="7">
        <v>1310965</v>
      </c>
      <c r="D45" s="8">
        <f>SUM(B45:C45)</f>
        <v>2852210</v>
      </c>
    </row>
    <row r="46" spans="1:4" ht="15" x14ac:dyDescent="0.3">
      <c r="A46" s="6" t="s">
        <v>43</v>
      </c>
      <c r="B46" s="7">
        <v>1772102</v>
      </c>
      <c r="C46" s="7">
        <v>1562537</v>
      </c>
      <c r="D46" s="8">
        <f>SUM(B46:C46)</f>
        <v>3334639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Marzo 2021</vt:lpstr>
      <vt:lpstr>Part. Fed. 1er trimestre</vt:lpstr>
      <vt:lpstr>'Part y Fondos Marzo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2021-11-19T20:11:49Z</dcterms:modified>
</cp:coreProperties>
</file>