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Diciem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Diciembre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I45" i="57" s="1"/>
  <c r="H8" i="57"/>
  <c r="G8" i="57"/>
  <c r="F8" i="57"/>
  <c r="F45" i="57" s="1"/>
  <c r="E8" i="57"/>
  <c r="D8" i="57"/>
  <c r="C8" i="57"/>
  <c r="B8" i="57"/>
  <c r="K7" i="57"/>
  <c r="K45" i="57" s="1"/>
  <c r="J7" i="57"/>
  <c r="I7" i="57"/>
  <c r="H7" i="57"/>
  <c r="G7" i="57"/>
  <c r="F7" i="57"/>
  <c r="E7" i="57"/>
  <c r="D7" i="57"/>
  <c r="D45" i="57" s="1"/>
  <c r="C7" i="57"/>
  <c r="C45" i="57" s="1"/>
  <c r="B7" i="57"/>
  <c r="K6" i="57"/>
  <c r="J6" i="57"/>
  <c r="J45" i="57"/>
  <c r="I6" i="57"/>
  <c r="H6" i="57"/>
  <c r="H45" i="57" s="1"/>
  <c r="G6" i="57"/>
  <c r="F6" i="57"/>
  <c r="E6" i="57"/>
  <c r="E45" i="57"/>
  <c r="D6" i="57"/>
  <c r="C6" i="57"/>
  <c r="B6" i="57"/>
  <c r="B45" i="57"/>
  <c r="G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<sst xmlns="http://schemas.openxmlformats.org/spreadsheetml/2006/main" count="159" uniqueCount="76">
  <si>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</si>
  <si>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</si>
  <si>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</si>
  <si>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</si>
  <si>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</si>
  <si>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</si>
  <si>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</si>
  <si>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</si>
  <si>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</si>
  <si>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</si>
  <si>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</si>
  <si>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</si>
  <si>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</si>
  <si>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</si>
  <si>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</si>
  <si>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</si>
  <si>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</si>
  <si>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</si>
  <si>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</si>
  <si>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</si>
  <si>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</si>
  <si>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</si>
  <si>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</si>
  <si>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</si>
  <si>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</si>
  <si>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</si>
  <si>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</si>
  <si>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</si>
  <si>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</si>
  <si>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</si>
  <si>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</si>
  <si>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</si>
  <si>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</si>
  <si>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</si>
  <si>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</si>
  <si>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</si>
  <si>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</si>
  <si>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</si>
  <si>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</si>
  <si>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</si>
  <si>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</si>
  <si>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</si>
  <si>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</si>
  <si>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</si>
  <si>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</si>
  <si>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</si>
  <si>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</si>
  <si>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</si>
  <si>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</si>
  <si>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</si>
  <si>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</si>
  <si>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</si>
  <si>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</si>
  <si>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</si>
  <si>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</si>
  <si>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</si>
  <si>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</si>
  <si>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</si>
  <si>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</si>
  <si>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</si>
  <si>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</si>
  <si>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</si>
  <si>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</si>
  <si>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</si>
  <si>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</si>
  <si>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</si>
  <si>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</si>
  <si>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</si>
  <si>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</si>
  <si>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</si>
  <si>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</si>
  <si>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</si>
  <si>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</si>
  <si>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</si>
  <si>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</si>
  <si>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DICIEMBRE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</si>
</sst>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E8" sqref="E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5362614.0699999994</v>
      </c>
      <c r="C8" s="8">
        <v>13934</v>
      </c>
      <c r="D8" s="8">
        <v>0</v>
      </c>
      <c r="E8" s="8">
        <v>1943485</v>
      </c>
      <c r="F8" s="9">
        <f>SUM(B8:E8)</f>
        <v>7320033.0699999994</v>
      </c>
    </row>
    <row r="9" spans="1:6" ht="15" x14ac:dyDescent="0.3">
      <c r="A9" s="6" t="s">
        <v>7</v>
      </c>
      <c r="B9" s="7">
        <v>1322566.17</v>
      </c>
      <c r="C9" s="8">
        <v>648</v>
      </c>
      <c r="D9" s="8">
        <v>0</v>
      </c>
      <c r="E9" s="8">
        <v>277043</v>
      </c>
      <c r="F9" s="9">
        <f t="shared" ref="F9:F46" si="0">SUM(B9:E9)</f>
        <v>1600257.17</v>
      </c>
    </row>
    <row r="10" spans="1:6" ht="15" x14ac:dyDescent="0.3">
      <c r="A10" s="6" t="s">
        <v>8</v>
      </c>
      <c r="B10" s="7">
        <v>1212071.24</v>
      </c>
      <c r="C10" s="8">
        <v>477</v>
      </c>
      <c r="D10" s="8">
        <v>0</v>
      </c>
      <c r="E10" s="8">
        <v>259704</v>
      </c>
      <c r="F10" s="9">
        <f t="shared" si="0"/>
        <v>1472252.24</v>
      </c>
    </row>
    <row r="11" spans="1:6" ht="15" x14ac:dyDescent="0.3">
      <c r="A11" s="6" t="s">
        <v>9</v>
      </c>
      <c r="B11" s="7">
        <v>5212236.2100000009</v>
      </c>
      <c r="C11" s="8">
        <v>9339</v>
      </c>
      <c r="D11" s="8">
        <v>0</v>
      </c>
      <c r="E11" s="8">
        <v>2095107</v>
      </c>
      <c r="F11" s="9">
        <f t="shared" si="0"/>
        <v>7316682.2100000009</v>
      </c>
    </row>
    <row r="12" spans="1:6" ht="15" x14ac:dyDescent="0.3">
      <c r="A12" s="6" t="s">
        <v>10</v>
      </c>
      <c r="B12" s="7">
        <v>97969025.950000003</v>
      </c>
      <c r="C12" s="8">
        <v>1351863</v>
      </c>
      <c r="D12" s="8">
        <v>0</v>
      </c>
      <c r="E12" s="8">
        <v>38741668</v>
      </c>
      <c r="F12" s="9">
        <f t="shared" si="0"/>
        <v>138062556.94999999</v>
      </c>
    </row>
    <row r="13" spans="1:6" ht="15" x14ac:dyDescent="0.3">
      <c r="A13" s="6" t="s">
        <v>11</v>
      </c>
      <c r="B13" s="7">
        <v>1835732.31</v>
      </c>
      <c r="C13" s="8">
        <v>539</v>
      </c>
      <c r="D13" s="8">
        <v>0</v>
      </c>
      <c r="E13" s="8">
        <v>598091</v>
      </c>
      <c r="F13" s="9">
        <f t="shared" si="0"/>
        <v>2434362.31</v>
      </c>
    </row>
    <row r="14" spans="1:6" ht="15" x14ac:dyDescent="0.3">
      <c r="A14" s="6" t="s">
        <v>12</v>
      </c>
      <c r="B14" s="7">
        <v>52767469.969999999</v>
      </c>
      <c r="C14" s="8">
        <v>273444</v>
      </c>
      <c r="D14" s="8">
        <v>0</v>
      </c>
      <c r="E14" s="8">
        <v>20249197</v>
      </c>
      <c r="F14" s="9">
        <f t="shared" si="0"/>
        <v>73290110.969999999</v>
      </c>
    </row>
    <row r="15" spans="1:6" ht="15" x14ac:dyDescent="0.3">
      <c r="A15" s="6" t="s">
        <v>13</v>
      </c>
      <c r="B15" s="7">
        <v>5353221.13</v>
      </c>
      <c r="C15" s="8">
        <v>14357</v>
      </c>
      <c r="D15" s="8">
        <v>0</v>
      </c>
      <c r="E15" s="8">
        <v>2093030</v>
      </c>
      <c r="F15" s="9">
        <f t="shared" si="0"/>
        <v>7460608.1299999999</v>
      </c>
    </row>
    <row r="16" spans="1:6" ht="15" x14ac:dyDescent="0.3">
      <c r="A16" s="6" t="s">
        <v>14</v>
      </c>
      <c r="B16" s="7">
        <v>1799023.4900000002</v>
      </c>
      <c r="C16" s="8">
        <v>1295</v>
      </c>
      <c r="D16" s="8">
        <v>0</v>
      </c>
      <c r="E16" s="8">
        <v>582768</v>
      </c>
      <c r="F16" s="9">
        <f t="shared" si="0"/>
        <v>2383086.4900000002</v>
      </c>
    </row>
    <row r="17" spans="1:6" ht="15" x14ac:dyDescent="0.3">
      <c r="A17" s="6" t="s">
        <v>15</v>
      </c>
      <c r="B17" s="7">
        <v>1177502.25</v>
      </c>
      <c r="C17" s="8">
        <v>1206</v>
      </c>
      <c r="D17" s="8">
        <v>0</v>
      </c>
      <c r="E17" s="8">
        <v>227053</v>
      </c>
      <c r="F17" s="9">
        <f t="shared" si="0"/>
        <v>1405761.25</v>
      </c>
    </row>
    <row r="18" spans="1:6" ht="15" x14ac:dyDescent="0.3">
      <c r="A18" s="6" t="s">
        <v>16</v>
      </c>
      <c r="B18" s="7">
        <v>1274077.32</v>
      </c>
      <c r="C18" s="8">
        <v>155</v>
      </c>
      <c r="D18" s="8">
        <v>0</v>
      </c>
      <c r="E18" s="8">
        <v>291475</v>
      </c>
      <c r="F18" s="9">
        <f t="shared" si="0"/>
        <v>1565707.32</v>
      </c>
    </row>
    <row r="19" spans="1:6" ht="15" x14ac:dyDescent="0.3">
      <c r="A19" s="6" t="s">
        <v>17</v>
      </c>
      <c r="B19" s="7">
        <v>24184314.769999996</v>
      </c>
      <c r="C19" s="8">
        <v>127849</v>
      </c>
      <c r="D19" s="8">
        <v>0</v>
      </c>
      <c r="E19" s="8">
        <v>9069677</v>
      </c>
      <c r="F19" s="9">
        <f t="shared" si="0"/>
        <v>33381840.769999996</v>
      </c>
    </row>
    <row r="20" spans="1:6" ht="15" x14ac:dyDescent="0.3">
      <c r="A20" s="6" t="s">
        <v>18</v>
      </c>
      <c r="B20" s="7">
        <v>3908176.3</v>
      </c>
      <c r="C20" s="8">
        <v>11895</v>
      </c>
      <c r="D20" s="8">
        <v>0</v>
      </c>
      <c r="E20" s="8">
        <v>1567829</v>
      </c>
      <c r="F20" s="9">
        <f t="shared" si="0"/>
        <v>5487900.2999999998</v>
      </c>
    </row>
    <row r="21" spans="1:6" ht="15" x14ac:dyDescent="0.3">
      <c r="A21" s="6" t="s">
        <v>19</v>
      </c>
      <c r="B21" s="7">
        <v>5724952.8599999994</v>
      </c>
      <c r="C21" s="8">
        <v>1649</v>
      </c>
      <c r="D21" s="8">
        <v>0</v>
      </c>
      <c r="E21" s="8">
        <v>2324225</v>
      </c>
      <c r="F21" s="9">
        <f t="shared" si="0"/>
        <v>8050826.8599999994</v>
      </c>
    </row>
    <row r="22" spans="1:6" ht="15" x14ac:dyDescent="0.3">
      <c r="A22" s="6" t="s">
        <v>20</v>
      </c>
      <c r="B22" s="7">
        <v>2147058.71</v>
      </c>
      <c r="C22" s="8">
        <v>1385</v>
      </c>
      <c r="D22" s="8">
        <v>0</v>
      </c>
      <c r="E22" s="8">
        <v>766514</v>
      </c>
      <c r="F22" s="9">
        <f t="shared" si="0"/>
        <v>2914957.71</v>
      </c>
    </row>
    <row r="23" spans="1:6" ht="15" x14ac:dyDescent="0.3">
      <c r="A23" s="6" t="s">
        <v>21</v>
      </c>
      <c r="B23" s="7">
        <v>3012008.4699999997</v>
      </c>
      <c r="C23" s="8">
        <v>5195</v>
      </c>
      <c r="D23" s="8">
        <v>0</v>
      </c>
      <c r="E23" s="8">
        <v>1165070</v>
      </c>
      <c r="F23" s="9">
        <f t="shared" si="0"/>
        <v>4182273.4699999997</v>
      </c>
    </row>
    <row r="24" spans="1:6" ht="15" x14ac:dyDescent="0.3">
      <c r="A24" s="6" t="s">
        <v>22</v>
      </c>
      <c r="B24" s="7">
        <v>1765152.2</v>
      </c>
      <c r="C24" s="8">
        <v>2451</v>
      </c>
      <c r="D24" s="8">
        <v>0</v>
      </c>
      <c r="E24" s="8">
        <v>565966</v>
      </c>
      <c r="F24" s="9">
        <f t="shared" si="0"/>
        <v>2333569.2000000002</v>
      </c>
    </row>
    <row r="25" spans="1:6" ht="15" x14ac:dyDescent="0.3">
      <c r="A25" s="6" t="s">
        <v>23</v>
      </c>
      <c r="B25" s="7">
        <v>1998569.09</v>
      </c>
      <c r="C25" s="8">
        <v>6284</v>
      </c>
      <c r="D25" s="8">
        <v>0</v>
      </c>
      <c r="E25" s="8">
        <v>680085</v>
      </c>
      <c r="F25" s="9">
        <f t="shared" si="0"/>
        <v>2684938.09</v>
      </c>
    </row>
    <row r="26" spans="1:6" ht="15" x14ac:dyDescent="0.3">
      <c r="A26" s="6" t="s">
        <v>24</v>
      </c>
      <c r="B26" s="7">
        <v>1378752.53</v>
      </c>
      <c r="C26" s="8">
        <v>0</v>
      </c>
      <c r="D26" s="8">
        <v>0</v>
      </c>
      <c r="E26" s="8">
        <v>318566</v>
      </c>
      <c r="F26" s="9">
        <f t="shared" si="0"/>
        <v>1697318.53</v>
      </c>
    </row>
    <row r="27" spans="1:6" ht="15" x14ac:dyDescent="0.3">
      <c r="A27" s="6" t="s">
        <v>25</v>
      </c>
      <c r="B27" s="7">
        <v>2094179.3</v>
      </c>
      <c r="C27" s="8">
        <v>2881</v>
      </c>
      <c r="D27" s="8">
        <v>0</v>
      </c>
      <c r="E27" s="8">
        <v>727057</v>
      </c>
      <c r="F27" s="9">
        <f t="shared" si="0"/>
        <v>2824117.3</v>
      </c>
    </row>
    <row r="28" spans="1:6" ht="15" x14ac:dyDescent="0.3">
      <c r="A28" s="6" t="s">
        <v>26</v>
      </c>
      <c r="B28" s="7">
        <v>1890453.0699999998</v>
      </c>
      <c r="C28" s="8">
        <v>4908</v>
      </c>
      <c r="D28" s="8">
        <v>0</v>
      </c>
      <c r="E28" s="8">
        <v>646126</v>
      </c>
      <c r="F28" s="9">
        <f t="shared" si="0"/>
        <v>2541487.0699999998</v>
      </c>
    </row>
    <row r="29" spans="1:6" ht="15" x14ac:dyDescent="0.3">
      <c r="A29" s="6" t="s">
        <v>27</v>
      </c>
      <c r="B29" s="7">
        <v>3849797.3099999996</v>
      </c>
      <c r="C29" s="8">
        <v>7558</v>
      </c>
      <c r="D29" s="8">
        <v>0</v>
      </c>
      <c r="E29" s="8">
        <v>1493228</v>
      </c>
      <c r="F29" s="9">
        <f t="shared" si="0"/>
        <v>5350583.3099999996</v>
      </c>
    </row>
    <row r="30" spans="1:6" ht="15" x14ac:dyDescent="0.3">
      <c r="A30" s="6" t="s">
        <v>28</v>
      </c>
      <c r="B30" s="7">
        <v>8193965.9099999992</v>
      </c>
      <c r="C30" s="8">
        <v>1261</v>
      </c>
      <c r="D30" s="8">
        <v>0</v>
      </c>
      <c r="E30" s="8">
        <v>2982607</v>
      </c>
      <c r="F30" s="9">
        <f t="shared" si="0"/>
        <v>11177833.91</v>
      </c>
    </row>
    <row r="31" spans="1:6" ht="15" x14ac:dyDescent="0.3">
      <c r="A31" s="6" t="s">
        <v>29</v>
      </c>
      <c r="B31" s="7">
        <v>2283991.3199999998</v>
      </c>
      <c r="C31" s="8">
        <v>996</v>
      </c>
      <c r="D31" s="8">
        <v>0</v>
      </c>
      <c r="E31" s="8">
        <v>801840</v>
      </c>
      <c r="F31" s="9">
        <f t="shared" si="0"/>
        <v>3086827.32</v>
      </c>
    </row>
    <row r="32" spans="1:6" ht="15" x14ac:dyDescent="0.3">
      <c r="A32" s="6" t="s">
        <v>30</v>
      </c>
      <c r="B32" s="7">
        <v>1135315.74</v>
      </c>
      <c r="C32" s="8">
        <v>831</v>
      </c>
      <c r="D32" s="8">
        <v>0</v>
      </c>
      <c r="E32" s="8">
        <v>189600</v>
      </c>
      <c r="F32" s="9">
        <f t="shared" si="0"/>
        <v>1325746.74</v>
      </c>
    </row>
    <row r="33" spans="1:6" ht="15" x14ac:dyDescent="0.3">
      <c r="A33" s="6" t="s">
        <v>31</v>
      </c>
      <c r="B33" s="7">
        <v>3272874.3200000003</v>
      </c>
      <c r="C33" s="8">
        <v>362</v>
      </c>
      <c r="D33" s="8">
        <v>0</v>
      </c>
      <c r="E33" s="8">
        <v>1146668</v>
      </c>
      <c r="F33" s="9">
        <f t="shared" si="0"/>
        <v>4419904.32</v>
      </c>
    </row>
    <row r="34" spans="1:6" ht="15" x14ac:dyDescent="0.3">
      <c r="A34" s="6" t="s">
        <v>32</v>
      </c>
      <c r="B34" s="7">
        <v>1331163.5000000002</v>
      </c>
      <c r="C34" s="8">
        <v>968</v>
      </c>
      <c r="D34" s="8">
        <v>0</v>
      </c>
      <c r="E34" s="8">
        <v>329160</v>
      </c>
      <c r="F34" s="9">
        <f t="shared" si="0"/>
        <v>1661291.5000000002</v>
      </c>
    </row>
    <row r="35" spans="1:6" ht="15" x14ac:dyDescent="0.3">
      <c r="A35" s="6" t="s">
        <v>33</v>
      </c>
      <c r="B35" s="7">
        <v>2122382.1599999997</v>
      </c>
      <c r="C35" s="8">
        <v>3595</v>
      </c>
      <c r="D35" s="8">
        <v>0</v>
      </c>
      <c r="E35" s="8">
        <v>754098</v>
      </c>
      <c r="F35" s="9">
        <f t="shared" si="0"/>
        <v>2880075.1599999997</v>
      </c>
    </row>
    <row r="36" spans="1:6" ht="15" x14ac:dyDescent="0.3">
      <c r="A36" s="6" t="s">
        <v>34</v>
      </c>
      <c r="B36" s="7">
        <v>1049205.97</v>
      </c>
      <c r="C36" s="8">
        <v>313</v>
      </c>
      <c r="D36" s="8">
        <v>0</v>
      </c>
      <c r="E36" s="8">
        <v>122869</v>
      </c>
      <c r="F36" s="9">
        <f t="shared" si="0"/>
        <v>1172387.97</v>
      </c>
    </row>
    <row r="37" spans="1:6" ht="15" x14ac:dyDescent="0.3">
      <c r="A37" s="6" t="s">
        <v>35</v>
      </c>
      <c r="B37" s="7">
        <v>1026896.6199999999</v>
      </c>
      <c r="C37" s="8">
        <v>0</v>
      </c>
      <c r="D37" s="8">
        <v>0</v>
      </c>
      <c r="E37" s="8">
        <v>87432</v>
      </c>
      <c r="F37" s="9">
        <f t="shared" si="0"/>
        <v>1114328.6199999999</v>
      </c>
    </row>
    <row r="38" spans="1:6" ht="15" x14ac:dyDescent="0.3">
      <c r="A38" s="6" t="s">
        <v>36</v>
      </c>
      <c r="B38" s="7">
        <v>1462658.2899999998</v>
      </c>
      <c r="C38" s="8">
        <v>0</v>
      </c>
      <c r="D38" s="8">
        <v>0</v>
      </c>
      <c r="E38" s="8">
        <v>419378</v>
      </c>
      <c r="F38" s="9">
        <f t="shared" si="0"/>
        <v>1882036.2899999998</v>
      </c>
    </row>
    <row r="39" spans="1:6" ht="15" x14ac:dyDescent="0.3">
      <c r="A39" s="6" t="s">
        <v>37</v>
      </c>
      <c r="B39" s="7">
        <v>7611936.3999999994</v>
      </c>
      <c r="C39" s="8">
        <v>21327</v>
      </c>
      <c r="D39" s="8">
        <v>0</v>
      </c>
      <c r="E39" s="8">
        <v>2868134</v>
      </c>
      <c r="F39" s="9">
        <f t="shared" si="0"/>
        <v>10501397.399999999</v>
      </c>
    </row>
    <row r="40" spans="1:6" ht="15" x14ac:dyDescent="0.3">
      <c r="A40" s="6" t="s">
        <v>38</v>
      </c>
      <c r="B40" s="7">
        <v>1402876.53</v>
      </c>
      <c r="C40" s="8">
        <v>2362</v>
      </c>
      <c r="D40" s="8">
        <v>0</v>
      </c>
      <c r="E40" s="8">
        <v>375241</v>
      </c>
      <c r="F40" s="9">
        <f t="shared" si="0"/>
        <v>1780479.53</v>
      </c>
    </row>
    <row r="41" spans="1:6" ht="15" x14ac:dyDescent="0.3">
      <c r="A41" s="6" t="s">
        <v>39</v>
      </c>
      <c r="B41" s="7">
        <v>4055547.91</v>
      </c>
      <c r="C41" s="8">
        <v>0</v>
      </c>
      <c r="D41" s="8">
        <v>0</v>
      </c>
      <c r="E41" s="8">
        <v>1580073</v>
      </c>
      <c r="F41" s="9">
        <f t="shared" si="0"/>
        <v>5635620.9100000001</v>
      </c>
    </row>
    <row r="42" spans="1:6" ht="15" x14ac:dyDescent="0.3">
      <c r="A42" s="6" t="s">
        <v>40</v>
      </c>
      <c r="B42" s="7">
        <v>1958590.7900000003</v>
      </c>
      <c r="C42" s="8">
        <v>7718</v>
      </c>
      <c r="D42" s="8">
        <v>0</v>
      </c>
      <c r="E42" s="8">
        <v>654300</v>
      </c>
      <c r="F42" s="9">
        <f t="shared" si="0"/>
        <v>2620608.79</v>
      </c>
    </row>
    <row r="43" spans="1:6" ht="15" x14ac:dyDescent="0.3">
      <c r="A43" s="6" t="s">
        <v>41</v>
      </c>
      <c r="B43" s="7">
        <v>3459436.79</v>
      </c>
      <c r="C43" s="8">
        <v>2113</v>
      </c>
      <c r="D43" s="8">
        <v>0</v>
      </c>
      <c r="E43" s="8">
        <v>1354438</v>
      </c>
      <c r="F43" s="9">
        <f t="shared" si="0"/>
        <v>4815987.79</v>
      </c>
    </row>
    <row r="44" spans="1:6" ht="15" x14ac:dyDescent="0.3">
      <c r="A44" s="6" t="s">
        <v>42</v>
      </c>
      <c r="B44" s="7">
        <v>1787020.74</v>
      </c>
      <c r="C44" s="8">
        <v>660</v>
      </c>
      <c r="D44" s="8">
        <v>0</v>
      </c>
      <c r="E44" s="8">
        <v>553195</v>
      </c>
      <c r="F44" s="9">
        <f t="shared" si="0"/>
        <v>2340875.7400000002</v>
      </c>
    </row>
    <row r="45" spans="1:6" ht="15" x14ac:dyDescent="0.3">
      <c r="A45" s="6" t="s">
        <v>43</v>
      </c>
      <c r="B45" s="7">
        <v>3497466.8199999994</v>
      </c>
      <c r="C45" s="8">
        <v>10453</v>
      </c>
      <c r="D45" s="8">
        <v>0</v>
      </c>
      <c r="E45" s="8">
        <v>1293266</v>
      </c>
      <c r="F45" s="9">
        <f t="shared" si="0"/>
        <v>4801185.8199999994</v>
      </c>
    </row>
    <row r="46" spans="1:6" ht="15" x14ac:dyDescent="0.3">
      <c r="A46" s="6" t="s">
        <v>44</v>
      </c>
      <c r="B46" s="7">
        <v>4432375.49</v>
      </c>
      <c r="C46" s="8">
        <v>9282</v>
      </c>
      <c r="D46" s="8">
        <v>0</v>
      </c>
      <c r="E46" s="8">
        <v>1613727</v>
      </c>
      <c r="F46" s="9">
        <f t="shared" si="0"/>
        <v>6055384.4900000002</v>
      </c>
    </row>
    <row r="47" spans="1:6" ht="15" x14ac:dyDescent="0.3">
      <c r="A47" s="18" t="s">
        <v>45</v>
      </c>
      <c r="B47" s="10">
        <f>SUM(B8:B46)</f>
        <v>277322660.01999998</v>
      </c>
      <c r="C47" s="10">
        <f t="shared" ref="C47:F47" si="1">SUM(C8:C46)</f>
        <v>1901553</v>
      </c>
      <c r="D47" s="10">
        <f t="shared" si="1"/>
        <v>0</v>
      </c>
      <c r="E47" s="10">
        <f t="shared" si="1"/>
        <v>103808990</v>
      </c>
      <c r="F47" s="10">
        <f t="shared" si="1"/>
        <v>383033203.0200001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Diciembre 2020</vt:lpstr>
      <vt:lpstr>Part. Fed. 1er trimestre</vt:lpstr>
      <vt:lpstr>'Part y Fondos Diciembre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2021-03-22T22:59:56Z</dcterms:modified>
</cp:coreProperties>
</file>