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Sfa03dpp09\dpp\2020\02 Proyecto\02 Normatividad\00 Anexos\"/>
    </mc:Choice>
  </mc:AlternateContent>
  <bookViews>
    <workbookView xWindow="0" yWindow="0" windowWidth="24000" windowHeight="9732" activeTab="3"/>
  </bookViews>
  <sheets>
    <sheet name="Lineamientos" sheetId="2" r:id="rId1"/>
    <sheet name="Instructivo" sheetId="4" r:id="rId2"/>
    <sheet name="Instrucciones" sheetId="3" state="hidden" r:id="rId3"/>
    <sheet name="ProyecciónCierre_Paraestatales" sheetId="1" r:id="rId4"/>
    <sheet name="Hoja1" sheetId="5" state="hidden"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7" i="3" l="1"/>
  <c r="G27" i="3" s="1"/>
  <c r="F28" i="3"/>
  <c r="G28" i="3" s="1"/>
  <c r="F29" i="3"/>
  <c r="G29" i="3" s="1"/>
  <c r="F30" i="3"/>
  <c r="G30" i="3" s="1"/>
  <c r="F31" i="3"/>
  <c r="G31" i="3" s="1"/>
  <c r="F26" i="3"/>
  <c r="F19" i="3"/>
  <c r="G19" i="3" s="1"/>
  <c r="F20" i="3"/>
  <c r="G20" i="3" s="1"/>
  <c r="F21" i="3"/>
  <c r="G21" i="3" s="1"/>
  <c r="F22" i="3"/>
  <c r="G22" i="3" s="1"/>
  <c r="F23" i="3"/>
  <c r="G23" i="3" s="1"/>
  <c r="F18" i="3"/>
  <c r="G18" i="3" s="1"/>
  <c r="F11" i="3"/>
  <c r="G11" i="3" s="1"/>
  <c r="F12" i="3"/>
  <c r="G12" i="3" s="1"/>
  <c r="F13" i="3"/>
  <c r="G13" i="3" s="1"/>
  <c r="F14" i="3"/>
  <c r="G14" i="3" s="1"/>
  <c r="F15" i="3"/>
  <c r="G15" i="3" s="1"/>
  <c r="F10" i="3"/>
  <c r="G10" i="3" s="1"/>
  <c r="E32" i="3"/>
  <c r="E24" i="3"/>
  <c r="E16" i="3"/>
  <c r="D32" i="3"/>
  <c r="D24" i="3"/>
  <c r="D16" i="3"/>
  <c r="F32" i="3" l="1"/>
  <c r="E8" i="3"/>
  <c r="G24" i="3"/>
  <c r="G16" i="3"/>
  <c r="D8" i="3"/>
  <c r="F24" i="3"/>
  <c r="G32" i="3"/>
  <c r="F16" i="3"/>
  <c r="F8" i="3" l="1"/>
  <c r="G8" i="3"/>
  <c r="E27" i="1" l="1"/>
  <c r="F27" i="1" s="1"/>
  <c r="E28" i="1"/>
  <c r="F28" i="1" s="1"/>
  <c r="E29" i="1"/>
  <c r="F29" i="1" s="1"/>
  <c r="E30" i="1"/>
  <c r="F30" i="1" s="1"/>
  <c r="E31" i="1"/>
  <c r="F31" i="1" s="1"/>
  <c r="E26" i="1"/>
  <c r="E19" i="1"/>
  <c r="F19" i="1" s="1"/>
  <c r="E20" i="1"/>
  <c r="F20" i="1" s="1"/>
  <c r="E21" i="1"/>
  <c r="F21" i="1" s="1"/>
  <c r="E22" i="1"/>
  <c r="F22" i="1" s="1"/>
  <c r="E23" i="1"/>
  <c r="F23" i="1" s="1"/>
  <c r="E18" i="1"/>
  <c r="F18" i="1" s="1"/>
  <c r="F24" i="1" s="1"/>
  <c r="E11" i="1"/>
  <c r="F11" i="1" s="1"/>
  <c r="E12" i="1"/>
  <c r="F12" i="1" s="1"/>
  <c r="E13" i="1"/>
  <c r="F13" i="1" s="1"/>
  <c r="E14" i="1"/>
  <c r="F14" i="1" s="1"/>
  <c r="E15" i="1"/>
  <c r="F15" i="1" s="1"/>
  <c r="E10" i="1"/>
  <c r="F10" i="1" s="1"/>
  <c r="E32" i="1" l="1"/>
  <c r="F26" i="1"/>
  <c r="F32" i="1" s="1"/>
  <c r="F16" i="1"/>
  <c r="F8" i="1" s="1"/>
  <c r="E24" i="1"/>
  <c r="E16" i="1"/>
  <c r="E8" i="1" s="1"/>
  <c r="D32" i="1" l="1"/>
  <c r="C32" i="1"/>
  <c r="D24" i="1"/>
  <c r="C24" i="1"/>
  <c r="D16" i="1"/>
  <c r="C16" i="1"/>
  <c r="C8" i="1" s="1"/>
  <c r="D8" i="1" l="1"/>
</calcChain>
</file>

<file path=xl/sharedStrings.xml><?xml version="1.0" encoding="utf-8"?>
<sst xmlns="http://schemas.openxmlformats.org/spreadsheetml/2006/main" count="150" uniqueCount="104">
  <si>
    <t xml:space="preserve">ENTIDADES PARAESTATALES </t>
  </si>
  <si>
    <t>ENTE PÚBLICO:</t>
  </si>
  <si>
    <t>CONCEPTO</t>
  </si>
  <si>
    <t>CIERRE</t>
  </si>
  <si>
    <t>PRESUPUESTO</t>
  </si>
  <si>
    <t xml:space="preserve">VARIACIONES </t>
  </si>
  <si>
    <t xml:space="preserve"> ABSOLUTA</t>
  </si>
  <si>
    <t>RELATIVA (%)</t>
  </si>
  <si>
    <t>TOTAL</t>
  </si>
  <si>
    <t>FUENTE ESTATAL</t>
  </si>
  <si>
    <t xml:space="preserve">SERVICIOS PERSONALES </t>
  </si>
  <si>
    <t>MATERIALES Y SUMINISTROS</t>
  </si>
  <si>
    <t>SERVICIOS GENERALES</t>
  </si>
  <si>
    <t>APOYOS SUBSIDIOS Y TRANSFERENCIAS</t>
  </si>
  <si>
    <t>BIENES MUEBLES, INMUEBLES E INTANGIBLES</t>
  </si>
  <si>
    <t>INVERSIÓN PÚBLICA</t>
  </si>
  <si>
    <t>SUBTOTAL</t>
  </si>
  <si>
    <t>FUENTE FEDERAL</t>
  </si>
  <si>
    <t>INGRESOS PROPIOS</t>
  </si>
  <si>
    <t>Proyección de cierre</t>
  </si>
  <si>
    <t>1.-</t>
  </si>
  <si>
    <t>2.-</t>
  </si>
  <si>
    <t>En caso de no contar con registros , o que no aplique algún concepto, favor de poner la cantidad en ceros (no dejar espacios en blanco)</t>
  </si>
  <si>
    <t>PROYECCIÓN DE CIERRE DEL PRESUPUESTO DE EGRESOS DEL GOBIERNO DEL ESTADO DE DURANGO PARA EL EJERCICIO 2018</t>
  </si>
  <si>
    <t>2110001000000 DESPACHO DEL EJECUTIVO</t>
  </si>
  <si>
    <t>2110002000000 SECRETARIA GENERAL DE GOBIERNO</t>
  </si>
  <si>
    <t>2110003000000 SECRETARIA DE FINANZAS Y DE ADMINISTRACION</t>
  </si>
  <si>
    <t>2110004000000 SECRETARIA DE COMUNICACIONES Y OBRAS PUBLICAS</t>
  </si>
  <si>
    <t>2110005000000 SECRETARIA DE DESARROLLO ECONOMICO</t>
  </si>
  <si>
    <t>2110006000000 SECRETARIA DE AGRICULTURA GANADERIA Y DESARROLLO RURAL</t>
  </si>
  <si>
    <t>2110008000000 SECRETARIA DE EDUCACION</t>
  </si>
  <si>
    <t>2110009000000 SECRETARIA DE CONTRALORIA</t>
  </si>
  <si>
    <t>2110010000000 SECRETARIA DE RECURSOS NATURALES Y MEDIO AMBIENTE</t>
  </si>
  <si>
    <t>2110011000000 SECRETARIA DE SEGURIDAD PUBLICA</t>
  </si>
  <si>
    <t>2110012000000 SECRETARIA DE DESARROLLO SOCIAL</t>
  </si>
  <si>
    <t>2110013000000 FISCALIA GENERAL DEL ESTADO</t>
  </si>
  <si>
    <t>2110014000000 SECRETARIA DE TURISMO</t>
  </si>
  <si>
    <t>2110015000000 SECRETARIA DEL TRABAJO Y PREVISION SOCIAL</t>
  </si>
  <si>
    <t>2110019000000 EROGACIONES A NIVEL GOBIERNO</t>
  </si>
  <si>
    <t>2110020000000 RAMOS GENERALES</t>
  </si>
  <si>
    <t>2120001000000 PRESIDENCIA DE LA GRAN COMISION</t>
  </si>
  <si>
    <t>2120002000000 CAMARA DE DIPUTADOS</t>
  </si>
  <si>
    <t>2120003000000 OFICIALIA MAYOR DEL CONGRESO</t>
  </si>
  <si>
    <t>2120004000000 ENTIDAD DE AUDITORIA SUPERIOR DEL ESTADO</t>
  </si>
  <si>
    <t>2130001000000 TRIBUNAL SUPERIOR DE JUSTICIA</t>
  </si>
  <si>
    <t>2130007000000 TRIBUNAL DE MENORES INFRACTORES</t>
  </si>
  <si>
    <t>2130008000000 TRIBUNAL DE JUSTICIA FISCAL Y ADMINISTRATIVA</t>
  </si>
  <si>
    <t>2140001000000 UNIVERSIDAD JUAREZ DEL ESTADO DE DURANGO</t>
  </si>
  <si>
    <t>2140005000000 INSTITUTO ELECTORAL Y DE PARTICIPACION CIUDADANA DEL ESTADO DE DURANGO</t>
  </si>
  <si>
    <t>2140010000000 COMISION ESTATAL DE DERECHOS HUMANOS</t>
  </si>
  <si>
    <t>2140015000000 INSTITUTO DURANGUENSE DE ACCESO A LA INFORMACION PUBLICA Y DE PROTECCION DE DATOS PERSONALES</t>
  </si>
  <si>
    <t>2140020000000 TRIBUNAL ELECTORAL DEL ESTADO DE DURANGO</t>
  </si>
  <si>
    <t>2140025000000 INSTITUTO DE EVALUACION DE POLITICAS PUBLICAS DEL ESTADO DE DURANGO</t>
  </si>
  <si>
    <r>
      <rPr>
        <b/>
        <sz val="9"/>
        <color theme="1"/>
        <rFont val="Calibri"/>
        <family val="2"/>
        <scheme val="minor"/>
      </rPr>
      <t>Nota:</t>
    </r>
    <r>
      <rPr>
        <sz val="9"/>
        <color theme="1"/>
        <rFont val="Calibri"/>
        <family val="2"/>
        <scheme val="minor"/>
      </rPr>
      <t xml:space="preserve"> *Cuenta con listas desplegables para selección</t>
    </r>
  </si>
  <si>
    <r>
      <rPr>
        <b/>
        <sz val="11"/>
        <color rgb="FF000000"/>
        <rFont val="Calibri"/>
        <family val="2"/>
        <scheme val="minor"/>
      </rPr>
      <t>Ente Público:</t>
    </r>
    <r>
      <rPr>
        <sz val="11"/>
        <color rgb="FF000000"/>
        <rFont val="Calibri"/>
        <family val="2"/>
        <scheme val="minor"/>
      </rPr>
      <t xml:space="preserve"> Se refiere al nombre del organismo (contiene lista desplegable con clave orgánica y nombre del ente público)</t>
    </r>
  </si>
  <si>
    <t>La plantilla de proyección de cierre lo presentarán ante la Coordinación de Entidades Paraestatales los Organismos Públicos Descentralizados de forma específica por fuente de financiamiento, capítulo del gasto, su proyección de cierre del ejercicio en curso, el presupuesto para el ejercicio 2019 y las variaciones absoluta y relativa. Anexo IV Proyección de cierre.</t>
  </si>
  <si>
    <t>Entidades Paraestatales</t>
  </si>
  <si>
    <t>*Ente Público:</t>
  </si>
  <si>
    <t>2210202000002  SECRETARIADO EJECUTIVO DEL CONSEJO ESTATAL DE SEGURIDAD PUBLICA</t>
  </si>
  <si>
    <t>2210202000003  INSTITUTO PARA EL DESARROLLO MUNICIPAL DEL ESTADO DE DURANGO</t>
  </si>
  <si>
    <t>2210202000004  INSTITUTO DE ATENCION Y PROTECCION AL MIGRANTE Y SU FAMILIA</t>
  </si>
  <si>
    <t>2210202000005  COMISION EJECUTIVA ESTATAL DE ATENCION A VICTIMAS</t>
  </si>
  <si>
    <t>2210302000001  DIRECCION DE TRANSPORTE AEREO DEL GOBIERNO DEL ESTADO (DITRAGE)</t>
  </si>
  <si>
    <t>2210402000002  INSTITUTO PARA LA INFRAESTRUCTURA FISICA EDUCATIVA DEL ESTADO DE DURANGO</t>
  </si>
  <si>
    <t>2210502000001  CENTRO CULTURAL Y DE CONVENCIONES DEL ESTADO DE DURANGO</t>
  </si>
  <si>
    <t>2210702000001  SERVICIOS DE SALUD DEL ESTADO</t>
  </si>
  <si>
    <t>2210702000002  SISTEMA ESTATAL PARA EL DESARROLLO INTEGRAL DE LA FAMILIA</t>
  </si>
  <si>
    <t>2210702000003  REGIMEN ESTATAL DE PROTECCION SOCIAL EN SALUD</t>
  </si>
  <si>
    <t>2210802000001  COLEGIO DE BACHILLERES DEL ESTADO DE DURANGO</t>
  </si>
  <si>
    <t>2210802000002  CONSEJO DE CIENCIA Y TECNOLOGIA DEL ESTADO DE DURANGO</t>
  </si>
  <si>
    <t>2210802000003  COLEGIO DE EDUCACION PROFESIONAL TECNICA DEL ESTADO DE DURANGO</t>
  </si>
  <si>
    <t>2210802000004  COLEGIO DE ESTUDIOS CIENTIFICOS Y TECNOLOGICOS DEL ESTADO DE DURANGO</t>
  </si>
  <si>
    <t>2210802000005  INSTITUTO DURANGUENSE DE EDUCACION PARA ADULTOS</t>
  </si>
  <si>
    <t>2210802000006  INSTITUTO TECNOLOGICO SUPERIOR DE LERDO</t>
  </si>
  <si>
    <t>2210802000007  INSTITUTO TECNOLOGICO SUPERIOR DE LA REGION DE LOS LLANOS</t>
  </si>
  <si>
    <t>2210802000008  INSTITUTO TECNOLOGICO SUPERIOR DE SANTIAGO PAPASQUIARO</t>
  </si>
  <si>
    <t>2210802000009  INSTITUTO DE CULTURA DEL ESTADO DE DURANGO</t>
  </si>
  <si>
    <t>2210802000010  SISTEMA ESTATAL DE TELESECUNDARIAS</t>
  </si>
  <si>
    <t>2210802000011  UNIVERSIDAD PEDAGOGICA DE DURANGO</t>
  </si>
  <si>
    <t>2210802000012  UNIVERSIDAD POLITECNICA DE DURANGO</t>
  </si>
  <si>
    <t>2210802000013  UNIVERSIDAD POLITECNICA DE GOMEZ PALACIO</t>
  </si>
  <si>
    <t>2210802000014  BENEMERITA Y CENTENARIA ESCUELA NORMAL DEL ESTADO DE DURANGO</t>
  </si>
  <si>
    <t>2210802000016  INSTITUTO TECNOLOGICO SUPERIOR DE SANTA MARIA DEL ORO</t>
  </si>
  <si>
    <t>2210802000017  UNIVERSIDAD TECNOLOGICA DE DURANGO</t>
  </si>
  <si>
    <t>2210802000018  UNIVERSIDAD TECNOLOGICA DE LA LAGUNA</t>
  </si>
  <si>
    <t>2210802000019  UNIVERSIDAD TECNOLOGICA DE EL MEZQUITAL</t>
  </si>
  <si>
    <t>2210802000020  BEBELECHE, MUSEO INTERACTIVO DE DURANGO</t>
  </si>
  <si>
    <t>2210802000021  UNIVERSIDAD TECNOLOGICA DE POANAS</t>
  </si>
  <si>
    <t>2210802000022  UNIVERSIDAD POLITECNICA DE CUENCAME</t>
  </si>
  <si>
    <t>2210802000023  UNIVERSIDAD TECNOLOGICA DE RODEO</t>
  </si>
  <si>
    <t>2211002000001  PROCURADURIA DE PROTECCION AL AMBIENTE DEL ESTADO DE DURANGO</t>
  </si>
  <si>
    <t>2211202000001  INSTITUTO DURANGUENSE DE LA JUVENTUD</t>
  </si>
  <si>
    <t>2211202000002  INSTITUTO ESTATAL DE LAS MUJERES</t>
  </si>
  <si>
    <t>2211202000003  COMISION ESTATAL DE SUELO Y VIVIENDA</t>
  </si>
  <si>
    <t>2211402000001  FERIAS ESPECTACULOS Y PASEOS TURISTICOS DE DURANGO</t>
  </si>
  <si>
    <t>2310302000001  DIRECCION DE PENSIONES DEL ESTADO DE DURANGO</t>
  </si>
  <si>
    <t>2210402000001  COMISION DEL AGUA DEL ESTADO DE DURANGO</t>
  </si>
  <si>
    <t>Proyecto de Presupuesto de Egresos del Gobierno del Estado de Durango para el Ejercicio 2020</t>
  </si>
  <si>
    <t>Proyección de Cierre del Presupuesto de Egresos del Gobierno del Estado de Durango 2020</t>
  </si>
  <si>
    <t>2210202000006  SECRETARIA EJECUTIVA DEL SISTEMA LOCAL DE PROTECCION DE NIÑAS, NIÑOS Y ADOLESCENTES</t>
  </si>
  <si>
    <t>2210802000024  INSTITUTO DE PROFESIONALIZACION DOCENTE</t>
  </si>
  <si>
    <t>2210802000025  UNIVERSIDAD TECNOLOGICA DE TAMAZULA</t>
  </si>
  <si>
    <t>2210902000001  SECRETARIA EJECUTIVA DEL SISTEMA LOCAL ANTICORRUPCIÓN DEL ESTADO DE DURANGO</t>
  </si>
  <si>
    <t>2210902000002  FISCALIA ESPECIALIZADA EN COMBATE A LA CORRUPCION</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</si>
</sst>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Calibri"/>
      <family val="2"/>
      <scheme val="minor"/>
    </font>
    <font>
      <sz val="10"/>
      <name val="Calibri"/>
      <family val="2"/>
      <scheme val="minor"/>
    </font>
    <font>
      <b/>
      <sz val="10"/>
      <color theme="1"/>
      <name val="Calibri"/>
      <family val="2"/>
      <scheme val="minor"/>
    </font>
    <font>
      <b/>
      <sz val="10"/>
      <name val="Calibri"/>
      <family val="2"/>
      <scheme val="minor"/>
    </font>
    <font>
      <b/>
      <sz val="8"/>
      <color theme="1"/>
      <name val="Calibri"/>
      <family val="2"/>
      <scheme val="minor"/>
    </font>
    <font>
      <sz val="10.5"/>
      <color rgb="FF000000"/>
      <name val="Calibri"/>
      <family val="2"/>
      <scheme val="minor"/>
    </font>
    <font>
      <sz val="9"/>
      <color rgb="FF000000"/>
      <name val="Calibri"/>
      <family val="2"/>
      <scheme val="minor"/>
    </font>
    <font>
      <b/>
      <sz val="14"/>
      <color theme="1"/>
      <name val="Calibri"/>
      <family val="2"/>
      <scheme val="minor"/>
    </font>
    <font>
      <b/>
      <sz val="12"/>
      <color theme="1"/>
      <name val="Calibri"/>
      <family val="2"/>
      <scheme val="minor"/>
    </font>
    <font>
      <sz val="11"/>
      <color rgb="FF000000"/>
      <name val="Calibri"/>
      <family val="2"/>
      <scheme val="minor"/>
    </font>
    <font>
      <b/>
      <sz val="11"/>
      <color rgb="FF000000"/>
      <name val="Calibri"/>
      <family val="2"/>
      <scheme val="minor"/>
    </font>
    <font>
      <sz val="9"/>
      <color theme="1"/>
      <name val="Calibri"/>
      <family val="2"/>
      <scheme val="minor"/>
    </font>
    <font>
      <b/>
      <sz val="9"/>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13">
    <border>
      <left/>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thin">
        <color indexed="64"/>
      </top>
      <bottom style="medium">
        <color auto="1"/>
      </bottom>
      <diagonal/>
    </border>
    <border>
      <left style="medium">
        <color auto="1"/>
      </left>
      <right/>
      <top/>
      <bottom/>
      <diagonal/>
    </border>
    <border>
      <left/>
      <right style="medium">
        <color auto="1"/>
      </right>
      <top/>
      <bottom/>
      <diagonal/>
    </border>
    <border>
      <left style="thin">
        <color theme="9" tint="-0.249977111117893"/>
      </left>
      <right style="thin">
        <color theme="9" tint="-0.249977111117893"/>
      </right>
      <top style="thin">
        <color theme="9"/>
      </top>
      <bottom/>
      <diagonal/>
    </border>
    <border>
      <left style="thin">
        <color theme="9" tint="-0.249977111117893"/>
      </left>
      <right style="thin">
        <color theme="9" tint="-0.249977111117893"/>
      </right>
      <top/>
      <bottom style="thin">
        <color theme="9"/>
      </bottom>
      <diagonal/>
    </border>
    <border>
      <left style="thin">
        <color theme="9"/>
      </left>
      <right style="medium">
        <color auto="1"/>
      </right>
      <top/>
      <bottom/>
      <diagonal/>
    </border>
    <border>
      <left style="thin">
        <color theme="9"/>
      </left>
      <right/>
      <top/>
      <bottom/>
      <diagonal/>
    </border>
    <border>
      <left/>
      <right/>
      <top/>
      <bottom style="thin">
        <color theme="4" tint="0.39997558519241921"/>
      </bottom>
      <diagonal/>
    </border>
  </borders>
  <cellStyleXfs count="1">
    <xf numFmtId="0" fontId="0" fillId="0" borderId="0"/>
  </cellStyleXfs>
  <cellXfs count="44">
    <xf numFmtId="0" fontId="0" fillId="0" borderId="0" xfId="0"/>
    <xf numFmtId="0" fontId="0" fillId="2" borderId="0" xfId="0" applyFont="1" applyFill="1"/>
    <xf numFmtId="0" fontId="0" fillId="0" borderId="0" xfId="0" applyFont="1"/>
    <xf numFmtId="0" fontId="2" fillId="2" borderId="0" xfId="0" applyFont="1" applyFill="1"/>
    <xf numFmtId="0" fontId="3" fillId="2" borderId="0" xfId="0" applyFont="1" applyFill="1"/>
    <xf numFmtId="0" fontId="4" fillId="2" borderId="1" xfId="0" applyFont="1" applyFill="1" applyBorder="1" applyAlignment="1">
      <alignment horizontal="left"/>
    </xf>
    <xf numFmtId="0" fontId="4" fillId="3" borderId="1" xfId="0" applyFont="1" applyFill="1" applyBorder="1" applyAlignment="1">
      <alignment horizontal="center"/>
    </xf>
    <xf numFmtId="4" fontId="2" fillId="2" borderId="1" xfId="0" applyNumberFormat="1" applyFont="1" applyFill="1" applyBorder="1"/>
    <xf numFmtId="0" fontId="2" fillId="2" borderId="4" xfId="0" applyFont="1" applyFill="1" applyBorder="1"/>
    <xf numFmtId="4" fontId="2" fillId="2" borderId="4" xfId="0" applyNumberFormat="1" applyFont="1" applyFill="1" applyBorder="1"/>
    <xf numFmtId="0" fontId="4" fillId="2" borderId="5" xfId="0" applyFont="1" applyFill="1" applyBorder="1"/>
    <xf numFmtId="4" fontId="2" fillId="2" borderId="5" xfId="0" applyNumberFormat="1" applyFont="1" applyFill="1" applyBorder="1"/>
    <xf numFmtId="0" fontId="1" fillId="0" borderId="0" xfId="0" applyFont="1" applyAlignment="1"/>
    <xf numFmtId="0" fontId="0" fillId="0" borderId="0" xfId="0" applyAlignment="1">
      <alignment horizontal="justify"/>
    </xf>
    <xf numFmtId="0" fontId="1" fillId="0" borderId="0" xfId="0" applyFont="1" applyAlignment="1">
      <alignment horizontal="center"/>
    </xf>
    <xf numFmtId="4" fontId="4" fillId="2" borderId="1" xfId="0" applyNumberFormat="1" applyFont="1" applyFill="1" applyBorder="1" applyAlignment="1">
      <alignment horizontal="center"/>
    </xf>
    <xf numFmtId="0" fontId="2" fillId="2" borderId="6" xfId="0" applyFont="1" applyFill="1" applyBorder="1"/>
    <xf numFmtId="4" fontId="2" fillId="2" borderId="7" xfId="0" applyNumberFormat="1" applyFont="1" applyFill="1" applyBorder="1"/>
    <xf numFmtId="4" fontId="2" fillId="2" borderId="8" xfId="0" applyNumberFormat="1" applyFont="1" applyFill="1" applyBorder="1"/>
    <xf numFmtId="4" fontId="2" fillId="2" borderId="9" xfId="0" applyNumberFormat="1" applyFont="1" applyFill="1" applyBorder="1"/>
    <xf numFmtId="4" fontId="2" fillId="2" borderId="11" xfId="0" applyNumberFormat="1" applyFont="1" applyFill="1" applyBorder="1"/>
    <xf numFmtId="4" fontId="2" fillId="2" borderId="10" xfId="0" applyNumberFormat="1" applyFont="1" applyFill="1" applyBorder="1"/>
    <xf numFmtId="0" fontId="0" fillId="2" borderId="0" xfId="0" applyFill="1"/>
    <xf numFmtId="0" fontId="0" fillId="2" borderId="0" xfId="0" applyFill="1" applyBorder="1"/>
    <xf numFmtId="0" fontId="9" fillId="2" borderId="0" xfId="0" applyFont="1" applyFill="1" applyBorder="1" applyAlignment="1">
      <alignment horizontal="right"/>
    </xf>
    <xf numFmtId="0" fontId="10" fillId="2" borderId="0" xfId="0" applyFont="1" applyFill="1" applyBorder="1" applyAlignment="1">
      <alignment vertical="center"/>
    </xf>
    <xf numFmtId="0" fontId="6" fillId="2" borderId="0" xfId="0" applyFont="1" applyFill="1" applyAlignment="1">
      <alignment horizontal="center" vertical="center"/>
    </xf>
    <xf numFmtId="0" fontId="7" fillId="2" borderId="0" xfId="0" applyFont="1" applyFill="1" applyAlignment="1">
      <alignment horizontal="left" vertical="center"/>
    </xf>
    <xf numFmtId="0" fontId="4" fillId="2" borderId="1" xfId="0" applyFont="1" applyFill="1" applyBorder="1" applyAlignment="1">
      <alignment horizont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justify"/>
    </xf>
    <xf numFmtId="0" fontId="1" fillId="0" borderId="12" xfId="0" applyFont="1" applyBorder="1" applyAlignment="1">
      <alignment horizontal="left"/>
    </xf>
    <xf numFmtId="0" fontId="0" fillId="0" borderId="0" xfId="0" applyAlignment="1">
      <alignment horizontal="left" indent="1"/>
    </xf>
    <xf numFmtId="0" fontId="12" fillId="0" borderId="0" xfId="0" applyFont="1"/>
    <xf numFmtId="0" fontId="0" fillId="0" borderId="0" xfId="0" applyAlignment="1">
      <alignment horizontal="left"/>
    </xf>
    <xf numFmtId="0" fontId="0" fillId="0" borderId="0" xfId="0" quotePrefix="1" applyFill="1" applyAlignment="1">
      <alignment horizontal="left"/>
    </xf>
    <xf numFmtId="0" fontId="0" fillId="0" borderId="0" xfId="0" applyFill="1" applyAlignment="1">
      <alignment horizontal="left"/>
    </xf>
    <xf numFmtId="0" fontId="8" fillId="2" borderId="0" xfId="0" applyFont="1" applyFill="1" applyBorder="1" applyAlignment="1">
      <alignment horizontal="center" vertical="center"/>
    </xf>
    <xf numFmtId="0" fontId="1" fillId="2" borderId="0" xfId="0" applyFont="1" applyFill="1" applyAlignment="1">
      <alignment horizontal="center"/>
    </xf>
    <xf numFmtId="0" fontId="5" fillId="2" borderId="0" xfId="0" applyFont="1" applyFill="1" applyAlignment="1">
      <alignment horizontal="center"/>
    </xf>
    <xf numFmtId="0" fontId="4" fillId="2" borderId="1" xfId="0" applyFont="1" applyFill="1" applyBorder="1" applyAlignment="1">
      <alignment horizontal="center" vertical="center"/>
    </xf>
    <xf numFmtId="0" fontId="4" fillId="2" borderId="3" xfId="0" applyFont="1" applyFill="1" applyBorder="1" applyAlignment="1"/>
    <xf numFmtId="0" fontId="4" fillId="2" borderId="2" xfId="0" applyFont="1" applyFill="1" applyBorder="1" applyAlignment="1">
      <alignment horizontal="center"/>
    </xf>
    <xf numFmtId="0" fontId="3"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200025</xdr:colOff>
      <xdr:row>4</xdr:row>
      <xdr:rowOff>123826</xdr:rowOff>
    </xdr:from>
    <xdr:to>
      <xdr:col>16</xdr:col>
      <xdr:colOff>171450</xdr:colOff>
      <xdr:row>40</xdr:row>
      <xdr:rowOff>85726</xdr:rowOff>
    </xdr:to>
    <xdr:pic>
      <xdr:nvPicPr>
        <xdr:cNvPr id="6" name="5 Imagen"/>
        <xdr:cNvPicPr>
          <a:picLocks noChangeAspect="1"/>
        </xdr:cNvPicPr>
      </xdr:nvPicPr>
      <xdr:blipFill rotWithShape="1">
        <a:blip xmlns:r="http://schemas.openxmlformats.org/officeDocument/2006/relationships" r:embed="rId1"/>
        <a:srcRect l="12814" t="22040" r="24834" b="11656"/>
        <a:stretch/>
      </xdr:blipFill>
      <xdr:spPr>
        <a:xfrm>
          <a:off x="962025" y="904876"/>
          <a:ext cx="11401425" cy="6819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400050</xdr:colOff>
      <xdr:row>14</xdr:row>
      <xdr:rowOff>85725</xdr:rowOff>
    </xdr:from>
    <xdr:to>
      <xdr:col>9</xdr:col>
      <xdr:colOff>571500</xdr:colOff>
      <xdr:row>16</xdr:row>
      <xdr:rowOff>85725</xdr:rowOff>
    </xdr:to>
    <xdr:sp macro="" textlink="">
      <xdr:nvSpPr>
        <xdr:cNvPr id="84" name="83 CuadroTexto"/>
        <xdr:cNvSpPr txBox="1"/>
      </xdr:nvSpPr>
      <xdr:spPr>
        <a:xfrm>
          <a:off x="9696450" y="2981325"/>
          <a:ext cx="1695450" cy="390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900" baseline="0"/>
            <a:t>Celdas  que </a:t>
          </a:r>
          <a:r>
            <a:rPr lang="es-MX" sz="900"/>
            <a:t>realizarán la suma automática</a:t>
          </a:r>
          <a:r>
            <a:rPr lang="es-MX" sz="900" baseline="0"/>
            <a:t> de Fuente Estatal</a:t>
          </a:r>
        </a:p>
        <a:p>
          <a:endParaRPr lang="es-MX" sz="1100"/>
        </a:p>
      </xdr:txBody>
    </xdr:sp>
    <xdr:clientData/>
  </xdr:twoCellAnchor>
  <xdr:twoCellAnchor>
    <xdr:from>
      <xdr:col>7</xdr:col>
      <xdr:colOff>342899</xdr:colOff>
      <xdr:row>22</xdr:row>
      <xdr:rowOff>85725</xdr:rowOff>
    </xdr:from>
    <xdr:to>
      <xdr:col>10</xdr:col>
      <xdr:colOff>95250</xdr:colOff>
      <xdr:row>24</xdr:row>
      <xdr:rowOff>123825</xdr:rowOff>
    </xdr:to>
    <xdr:sp macro="" textlink="">
      <xdr:nvSpPr>
        <xdr:cNvPr id="86" name="85 CuadroTexto"/>
        <xdr:cNvSpPr txBox="1"/>
      </xdr:nvSpPr>
      <xdr:spPr>
        <a:xfrm>
          <a:off x="9639299" y="4514850"/>
          <a:ext cx="2038351" cy="428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s-MX" sz="900">
              <a:solidFill>
                <a:schemeClr val="dk1"/>
              </a:solidFill>
              <a:effectLst/>
              <a:latin typeface="+mn-lt"/>
              <a:ea typeface="+mn-ea"/>
              <a:cs typeface="+mn-cs"/>
            </a:rPr>
            <a:t>Celdas que</a:t>
          </a:r>
          <a:r>
            <a:rPr lang="es-MX" sz="900" baseline="0">
              <a:solidFill>
                <a:schemeClr val="dk1"/>
              </a:solidFill>
              <a:effectLst/>
              <a:latin typeface="+mn-lt"/>
              <a:ea typeface="+mn-ea"/>
              <a:cs typeface="+mn-cs"/>
            </a:rPr>
            <a:t> </a:t>
          </a:r>
          <a:r>
            <a:rPr lang="es-MX" sz="900">
              <a:solidFill>
                <a:schemeClr val="dk1"/>
              </a:solidFill>
              <a:effectLst/>
              <a:latin typeface="+mn-lt"/>
              <a:ea typeface="+mn-ea"/>
              <a:cs typeface="+mn-cs"/>
            </a:rPr>
            <a:t>realizarán la suma automática</a:t>
          </a:r>
          <a:r>
            <a:rPr lang="es-MX" sz="900" baseline="0">
              <a:solidFill>
                <a:schemeClr val="dk1"/>
              </a:solidFill>
              <a:effectLst/>
              <a:latin typeface="+mn-lt"/>
              <a:ea typeface="+mn-ea"/>
              <a:cs typeface="+mn-cs"/>
            </a:rPr>
            <a:t> de Fuente Federal</a:t>
          </a:r>
          <a:endParaRPr lang="es-MX" sz="900">
            <a:effectLst/>
          </a:endParaRPr>
        </a:p>
        <a:p>
          <a:endParaRPr lang="es-MX" sz="1100"/>
        </a:p>
      </xdr:txBody>
    </xdr:sp>
    <xdr:clientData/>
  </xdr:twoCellAnchor>
  <xdr:twoCellAnchor>
    <xdr:from>
      <xdr:col>7</xdr:col>
      <xdr:colOff>333376</xdr:colOff>
      <xdr:row>30</xdr:row>
      <xdr:rowOff>28577</xdr:rowOff>
    </xdr:from>
    <xdr:to>
      <xdr:col>10</xdr:col>
      <xdr:colOff>228600</xdr:colOff>
      <xdr:row>32</xdr:row>
      <xdr:rowOff>38100</xdr:rowOff>
    </xdr:to>
    <xdr:sp macro="" textlink="">
      <xdr:nvSpPr>
        <xdr:cNvPr id="88" name="87 CuadroTexto"/>
        <xdr:cNvSpPr txBox="1"/>
      </xdr:nvSpPr>
      <xdr:spPr>
        <a:xfrm>
          <a:off x="9629776" y="5991227"/>
          <a:ext cx="2181224" cy="4000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s-MX" sz="900">
              <a:solidFill>
                <a:schemeClr val="dk1"/>
              </a:solidFill>
              <a:effectLst/>
              <a:latin typeface="+mn-lt"/>
              <a:ea typeface="+mn-ea"/>
              <a:cs typeface="+mn-cs"/>
            </a:rPr>
            <a:t> Celdas</a:t>
          </a:r>
          <a:r>
            <a:rPr lang="es-MX" sz="900" baseline="0">
              <a:solidFill>
                <a:schemeClr val="dk1"/>
              </a:solidFill>
              <a:effectLst/>
              <a:latin typeface="+mn-lt"/>
              <a:ea typeface="+mn-ea"/>
              <a:cs typeface="+mn-cs"/>
            </a:rPr>
            <a:t> que </a:t>
          </a:r>
          <a:r>
            <a:rPr lang="es-MX" sz="900">
              <a:solidFill>
                <a:schemeClr val="dk1"/>
              </a:solidFill>
              <a:effectLst/>
              <a:latin typeface="+mn-lt"/>
              <a:ea typeface="+mn-ea"/>
              <a:cs typeface="+mn-cs"/>
            </a:rPr>
            <a:t>realizarán la suma automática</a:t>
          </a:r>
          <a:r>
            <a:rPr lang="es-MX" sz="900" baseline="0">
              <a:solidFill>
                <a:schemeClr val="dk1"/>
              </a:solidFill>
              <a:effectLst/>
              <a:latin typeface="+mn-lt"/>
              <a:ea typeface="+mn-ea"/>
              <a:cs typeface="+mn-cs"/>
            </a:rPr>
            <a:t> de Ingresos Propios</a:t>
          </a:r>
        </a:p>
        <a:p>
          <a:pPr marL="0" marR="0" indent="0" defTabSz="914400" eaLnBrk="1" fontAlgn="auto" latinLnBrk="0" hangingPunct="1">
            <a:lnSpc>
              <a:spcPct val="100000"/>
            </a:lnSpc>
            <a:spcBef>
              <a:spcPts val="0"/>
            </a:spcBef>
            <a:spcAft>
              <a:spcPts val="0"/>
            </a:spcAft>
            <a:buClrTx/>
            <a:buSzTx/>
            <a:buFontTx/>
            <a:buNone/>
            <a:tabLst/>
            <a:defRPr/>
          </a:pPr>
          <a:endParaRPr lang="es-MX" sz="1100"/>
        </a:p>
      </xdr:txBody>
    </xdr:sp>
    <xdr:clientData/>
  </xdr:twoCellAnchor>
  <xdr:twoCellAnchor>
    <xdr:from>
      <xdr:col>1</xdr:col>
      <xdr:colOff>515428</xdr:colOff>
      <xdr:row>2</xdr:row>
      <xdr:rowOff>109089</xdr:rowOff>
    </xdr:from>
    <xdr:to>
      <xdr:col>1</xdr:col>
      <xdr:colOff>905953</xdr:colOff>
      <xdr:row>4</xdr:row>
      <xdr:rowOff>80513</xdr:rowOff>
    </xdr:to>
    <xdr:sp macro="" textlink="">
      <xdr:nvSpPr>
        <xdr:cNvPr id="2" name="1 Conector"/>
        <xdr:cNvSpPr/>
      </xdr:nvSpPr>
      <xdr:spPr>
        <a:xfrm>
          <a:off x="1279225" y="486495"/>
          <a:ext cx="390525" cy="348829"/>
        </a:xfrm>
        <a:prstGeom prst="flowChartConnector">
          <a:avLst/>
        </a:prstGeom>
        <a:solidFill>
          <a:sysClr val="window" lastClr="FFFFFF"/>
        </a:solidFill>
        <a:ln w="38100">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200" b="1">
              <a:solidFill>
                <a:sysClr val="windowText" lastClr="000000"/>
              </a:solidFill>
            </a:rPr>
            <a:t>1</a:t>
          </a:r>
        </a:p>
      </xdr:txBody>
    </xdr:sp>
    <xdr:clientData/>
  </xdr:twoCellAnchor>
  <xdr:twoCellAnchor>
    <xdr:from>
      <xdr:col>7</xdr:col>
      <xdr:colOff>523875</xdr:colOff>
      <xdr:row>6</xdr:row>
      <xdr:rowOff>76201</xdr:rowOff>
    </xdr:from>
    <xdr:to>
      <xdr:col>9</xdr:col>
      <xdr:colOff>228600</xdr:colOff>
      <xdr:row>9</xdr:row>
      <xdr:rowOff>9525</xdr:rowOff>
    </xdr:to>
    <xdr:sp macro="" textlink="">
      <xdr:nvSpPr>
        <xdr:cNvPr id="3" name="2 CuadroTexto"/>
        <xdr:cNvSpPr txBox="1"/>
      </xdr:nvSpPr>
      <xdr:spPr>
        <a:xfrm>
          <a:off x="9820275" y="1428751"/>
          <a:ext cx="1228725" cy="5238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900"/>
            <a:t>Realizará la suma automática</a:t>
          </a:r>
          <a:r>
            <a:rPr lang="es-MX" sz="900" baseline="0"/>
            <a:t> de cada </a:t>
          </a:r>
          <a:r>
            <a:rPr lang="es-MX" sz="900">
              <a:solidFill>
                <a:schemeClr val="dk1"/>
              </a:solidFill>
              <a:latin typeface="+mn-lt"/>
              <a:ea typeface="+mn-ea"/>
              <a:cs typeface="+mn-cs"/>
            </a:rPr>
            <a:t>concepto </a:t>
          </a:r>
          <a:endParaRPr lang="es-MX" sz="1100"/>
        </a:p>
        <a:p>
          <a:endParaRPr lang="es-MX" sz="1100"/>
        </a:p>
      </xdr:txBody>
    </xdr:sp>
    <xdr:clientData/>
  </xdr:twoCellAnchor>
  <xdr:twoCellAnchor>
    <xdr:from>
      <xdr:col>7</xdr:col>
      <xdr:colOff>104776</xdr:colOff>
      <xdr:row>7</xdr:row>
      <xdr:rowOff>114300</xdr:rowOff>
    </xdr:from>
    <xdr:to>
      <xdr:col>7</xdr:col>
      <xdr:colOff>495300</xdr:colOff>
      <xdr:row>7</xdr:row>
      <xdr:rowOff>114300</xdr:rowOff>
    </xdr:to>
    <xdr:cxnSp macro="">
      <xdr:nvCxnSpPr>
        <xdr:cNvPr id="5" name="4 Conector recto de flecha"/>
        <xdr:cNvCxnSpPr/>
      </xdr:nvCxnSpPr>
      <xdr:spPr>
        <a:xfrm flipH="1">
          <a:off x="9401176" y="1666875"/>
          <a:ext cx="390524" cy="0"/>
        </a:xfrm>
        <a:prstGeom prst="straightConnector1">
          <a:avLst/>
        </a:prstGeom>
        <a:ln w="19050">
          <a:solidFill>
            <a:schemeClr val="accent2"/>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57150</xdr:colOff>
      <xdr:row>23</xdr:row>
      <xdr:rowOff>114300</xdr:rowOff>
    </xdr:from>
    <xdr:to>
      <xdr:col>7</xdr:col>
      <xdr:colOff>276225</xdr:colOff>
      <xdr:row>23</xdr:row>
      <xdr:rowOff>114301</xdr:rowOff>
    </xdr:to>
    <xdr:cxnSp macro="">
      <xdr:nvCxnSpPr>
        <xdr:cNvPr id="32" name="31 Conector recto de flecha"/>
        <xdr:cNvCxnSpPr/>
      </xdr:nvCxnSpPr>
      <xdr:spPr>
        <a:xfrm flipH="1">
          <a:off x="8591550" y="4733925"/>
          <a:ext cx="219075" cy="1"/>
        </a:xfrm>
        <a:prstGeom prst="straightConnector1">
          <a:avLst/>
        </a:prstGeom>
        <a:ln w="19050">
          <a:solidFill>
            <a:schemeClr val="accent2"/>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76202</xdr:colOff>
      <xdr:row>15</xdr:row>
      <xdr:rowOff>104775</xdr:rowOff>
    </xdr:from>
    <xdr:to>
      <xdr:col>7</xdr:col>
      <xdr:colOff>295275</xdr:colOff>
      <xdr:row>15</xdr:row>
      <xdr:rowOff>104776</xdr:rowOff>
    </xdr:to>
    <xdr:cxnSp macro="">
      <xdr:nvCxnSpPr>
        <xdr:cNvPr id="33" name="32 Conector recto de flecha"/>
        <xdr:cNvCxnSpPr/>
      </xdr:nvCxnSpPr>
      <xdr:spPr>
        <a:xfrm flipH="1">
          <a:off x="8610602" y="3190875"/>
          <a:ext cx="219073" cy="1"/>
        </a:xfrm>
        <a:prstGeom prst="straightConnector1">
          <a:avLst/>
        </a:prstGeom>
        <a:ln w="19050">
          <a:solidFill>
            <a:schemeClr val="accent2"/>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38102</xdr:colOff>
      <xdr:row>31</xdr:row>
      <xdr:rowOff>104775</xdr:rowOff>
    </xdr:from>
    <xdr:to>
      <xdr:col>7</xdr:col>
      <xdr:colOff>257175</xdr:colOff>
      <xdr:row>31</xdr:row>
      <xdr:rowOff>104775</xdr:rowOff>
    </xdr:to>
    <xdr:cxnSp macro="">
      <xdr:nvCxnSpPr>
        <xdr:cNvPr id="40" name="39 Conector recto de flecha"/>
        <xdr:cNvCxnSpPr/>
      </xdr:nvCxnSpPr>
      <xdr:spPr>
        <a:xfrm flipH="1">
          <a:off x="8572502" y="6257925"/>
          <a:ext cx="219073" cy="0"/>
        </a:xfrm>
        <a:prstGeom prst="straightConnector1">
          <a:avLst/>
        </a:prstGeom>
        <a:ln w="19050">
          <a:solidFill>
            <a:schemeClr val="accent2"/>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95256</xdr:colOff>
      <xdr:row>18</xdr:row>
      <xdr:rowOff>123825</xdr:rowOff>
    </xdr:from>
    <xdr:to>
      <xdr:col>4</xdr:col>
      <xdr:colOff>371475</xdr:colOff>
      <xdr:row>18</xdr:row>
      <xdr:rowOff>123826</xdr:rowOff>
    </xdr:to>
    <xdr:cxnSp macro="">
      <xdr:nvCxnSpPr>
        <xdr:cNvPr id="45" name="44 Conector recto de flecha"/>
        <xdr:cNvCxnSpPr/>
      </xdr:nvCxnSpPr>
      <xdr:spPr>
        <a:xfrm flipH="1">
          <a:off x="5353056" y="3790950"/>
          <a:ext cx="276219" cy="1"/>
        </a:xfrm>
        <a:prstGeom prst="straightConnector1">
          <a:avLst/>
        </a:prstGeom>
        <a:ln w="19050">
          <a:solidFill>
            <a:schemeClr val="accent2"/>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438150</xdr:colOff>
      <xdr:row>17</xdr:row>
      <xdr:rowOff>133350</xdr:rowOff>
    </xdr:from>
    <xdr:to>
      <xdr:col>4</xdr:col>
      <xdr:colOff>828675</xdr:colOff>
      <xdr:row>19</xdr:row>
      <xdr:rowOff>104774</xdr:rowOff>
    </xdr:to>
    <xdr:sp macro="" textlink="">
      <xdr:nvSpPr>
        <xdr:cNvPr id="55" name="54 Conector"/>
        <xdr:cNvSpPr/>
      </xdr:nvSpPr>
      <xdr:spPr>
        <a:xfrm>
          <a:off x="6457950" y="3609975"/>
          <a:ext cx="390525" cy="352424"/>
        </a:xfrm>
        <a:prstGeom prst="flowChartConnector">
          <a:avLst/>
        </a:prstGeom>
        <a:solidFill>
          <a:sysClr val="window" lastClr="FFFFFF"/>
        </a:solidFill>
        <a:ln w="38100">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200" b="1">
              <a:solidFill>
                <a:sysClr val="windowText" lastClr="000000"/>
              </a:solidFill>
            </a:rPr>
            <a:t>2</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3:B5"/>
  <sheetViews>
    <sheetView showGridLines="0" workbookViewId="0">
      <selection activeCell="B10" sqref="B10"/>
    </sheetView>
  </sheetViews>
  <sheetFormatPr baseColWidth="10" defaultRowHeight="14.4" x14ac:dyDescent="0.3"/>
  <cols>
    <col min="2" max="2" width="83.109375" customWidth="1"/>
  </cols>
  <sheetData>
    <row r="3" spans="2:2" x14ac:dyDescent="0.3">
      <c r="B3" s="14" t="s">
        <v>19</v>
      </c>
    </row>
    <row r="4" spans="2:2" x14ac:dyDescent="0.3">
      <c r="B4" s="12"/>
    </row>
    <row r="5" spans="2:2" ht="57.6" x14ac:dyDescent="0.3">
      <c r="B5" s="13" t="s">
        <v>55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1:R4"/>
  <sheetViews>
    <sheetView topLeftCell="B1" workbookViewId="0">
      <selection activeCell="B1" sqref="B1:R2"/>
    </sheetView>
  </sheetViews>
  <sheetFormatPr baseColWidth="10" defaultColWidth="11.44140625" defaultRowHeight="14.4" x14ac:dyDescent="0.3"/>
  <cols>
    <col min="1" max="16384" width="11.44140625" style="23"/>
  </cols>
  <sheetData>
    <row r="1" spans="2:18" x14ac:dyDescent="0.3">
      <c r="B1" s="37" t="s">
        <v>98</v>
      </c>
      <c r="C1" s="37"/>
      <c r="D1" s="37"/>
      <c r="E1" s="37"/>
      <c r="F1" s="37"/>
      <c r="G1" s="37"/>
      <c r="H1" s="37"/>
      <c r="I1" s="37"/>
      <c r="J1" s="37"/>
      <c r="K1" s="37"/>
      <c r="L1" s="37"/>
      <c r="M1" s="37"/>
      <c r="N1" s="37"/>
      <c r="O1" s="37"/>
      <c r="P1" s="37"/>
      <c r="Q1" s="37"/>
      <c r="R1" s="37"/>
    </row>
    <row r="2" spans="2:18" x14ac:dyDescent="0.3">
      <c r="B2" s="37"/>
      <c r="C2" s="37"/>
      <c r="D2" s="37"/>
      <c r="E2" s="37"/>
      <c r="F2" s="37"/>
      <c r="G2" s="37"/>
      <c r="H2" s="37"/>
      <c r="I2" s="37"/>
      <c r="J2" s="37"/>
      <c r="K2" s="37"/>
      <c r="L2" s="37"/>
      <c r="M2" s="37"/>
      <c r="N2" s="37"/>
      <c r="O2" s="37"/>
      <c r="P2" s="37"/>
      <c r="Q2" s="37"/>
      <c r="R2" s="37"/>
    </row>
    <row r="3" spans="2:18" ht="15.6" x14ac:dyDescent="0.3">
      <c r="B3" s="24" t="s">
        <v>20</v>
      </c>
      <c r="C3" s="25" t="s">
        <v>54</v>
      </c>
      <c r="D3" s="25"/>
      <c r="E3" s="25"/>
      <c r="F3" s="25"/>
      <c r="G3" s="25"/>
      <c r="H3" s="25"/>
      <c r="I3" s="25"/>
      <c r="J3" s="25"/>
      <c r="K3" s="25"/>
      <c r="L3" s="25"/>
      <c r="M3" s="25"/>
      <c r="N3" s="25"/>
      <c r="O3" s="25"/>
      <c r="P3" s="25"/>
      <c r="Q3" s="25"/>
      <c r="R3" s="25"/>
    </row>
    <row r="4" spans="2:18" ht="15.6" x14ac:dyDescent="0.3">
      <c r="B4" s="24" t="s">
        <v>21</v>
      </c>
      <c r="C4" s="25" t="s">
        <v>22</v>
      </c>
      <c r="D4" s="25"/>
      <c r="E4" s="25"/>
      <c r="F4" s="25"/>
      <c r="G4" s="25"/>
      <c r="H4" s="25"/>
      <c r="I4" s="25"/>
      <c r="J4" s="25"/>
      <c r="K4" s="25"/>
      <c r="L4" s="25"/>
      <c r="M4" s="25"/>
      <c r="N4" s="25"/>
      <c r="O4" s="25"/>
      <c r="P4" s="25"/>
      <c r="Q4" s="25"/>
      <c r="R4" s="25"/>
    </row>
  </sheetData>
  <mergeCells count="1">
    <mergeCell ref="B1:R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2:M46"/>
  <sheetViews>
    <sheetView zoomScale="106" zoomScaleNormal="106" workbookViewId="0">
      <selection activeCell="K36" sqref="K36"/>
    </sheetView>
  </sheetViews>
  <sheetFormatPr baseColWidth="10" defaultRowHeight="14.4" x14ac:dyDescent="0.3"/>
  <cols>
    <col min="1" max="1" width="11.44140625" style="22"/>
    <col min="2" max="2" width="14.88671875" style="22" customWidth="1"/>
    <col min="3" max="3" width="44.33203125" customWidth="1"/>
    <col min="4" max="5" width="19.6640625" customWidth="1"/>
    <col min="6" max="7" width="14.6640625" customWidth="1"/>
    <col min="8" max="13" width="11.44140625" style="22"/>
  </cols>
  <sheetData>
    <row r="2" spans="3:7" x14ac:dyDescent="0.3">
      <c r="C2" s="38" t="s">
        <v>23</v>
      </c>
      <c r="D2" s="38"/>
      <c r="E2" s="38"/>
      <c r="F2" s="38"/>
      <c r="G2" s="38"/>
    </row>
    <row r="3" spans="3:7" x14ac:dyDescent="0.3">
      <c r="C3" s="39" t="s">
        <v>0</v>
      </c>
      <c r="D3" s="39"/>
      <c r="E3" s="39"/>
      <c r="F3" s="39"/>
      <c r="G3" s="39"/>
    </row>
    <row r="4" spans="3:7" x14ac:dyDescent="0.3">
      <c r="C4" s="4" t="s">
        <v>1</v>
      </c>
      <c r="D4" s="43"/>
      <c r="E4" s="43"/>
      <c r="F4" s="43"/>
      <c r="G4" s="43"/>
    </row>
    <row r="5" spans="3:7" ht="15" thickBot="1" x14ac:dyDescent="0.35">
      <c r="C5" s="4"/>
      <c r="D5" s="4"/>
      <c r="E5" s="4"/>
      <c r="F5" s="1"/>
      <c r="G5" s="1"/>
    </row>
    <row r="6" spans="3:7" ht="15" thickBot="1" x14ac:dyDescent="0.35">
      <c r="C6" s="40" t="s">
        <v>2</v>
      </c>
      <c r="D6" s="28" t="s">
        <v>3</v>
      </c>
      <c r="E6" s="28" t="s">
        <v>4</v>
      </c>
      <c r="F6" s="42" t="s">
        <v>5</v>
      </c>
      <c r="G6" s="42"/>
    </row>
    <row r="7" spans="3:7" ht="15" thickBot="1" x14ac:dyDescent="0.35">
      <c r="C7" s="41"/>
      <c r="D7" s="29">
        <v>2017</v>
      </c>
      <c r="E7" s="29">
        <v>2018</v>
      </c>
      <c r="F7" s="30" t="s">
        <v>6</v>
      </c>
      <c r="G7" s="30" t="s">
        <v>7</v>
      </c>
    </row>
    <row r="8" spans="3:7" ht="15" thickBot="1" x14ac:dyDescent="0.35">
      <c r="C8" s="5" t="s">
        <v>8</v>
      </c>
      <c r="D8" s="15">
        <f>SUM(D16+D24+D32)</f>
        <v>0</v>
      </c>
      <c r="E8" s="15">
        <f>SUM(E16+E24+E32)</f>
        <v>0</v>
      </c>
      <c r="F8" s="15">
        <f>SUM(F16+F24+F32)</f>
        <v>0</v>
      </c>
      <c r="G8" s="15">
        <f>SUM(G16+G24+G32)</f>
        <v>0</v>
      </c>
    </row>
    <row r="9" spans="3:7" x14ac:dyDescent="0.3">
      <c r="C9" s="6" t="s">
        <v>9</v>
      </c>
      <c r="D9" s="7"/>
      <c r="E9" s="7"/>
      <c r="F9" s="7"/>
      <c r="G9" s="7"/>
    </row>
    <row r="10" spans="3:7" x14ac:dyDescent="0.3">
      <c r="C10" s="8" t="s">
        <v>10</v>
      </c>
      <c r="D10" s="9"/>
      <c r="E10" s="9"/>
      <c r="F10" s="9">
        <f>E10-D10</f>
        <v>0</v>
      </c>
      <c r="G10" s="9" t="str">
        <f>IFERROR(F10/E10," ")</f>
        <v xml:space="preserve"> </v>
      </c>
    </row>
    <row r="11" spans="3:7" x14ac:dyDescent="0.3">
      <c r="C11" s="8" t="s">
        <v>11</v>
      </c>
      <c r="D11" s="9"/>
      <c r="E11" s="9"/>
      <c r="F11" s="9">
        <f t="shared" ref="F11:F15" si="0">E11-D11</f>
        <v>0</v>
      </c>
      <c r="G11" s="9" t="str">
        <f t="shared" ref="G11:G15" si="1">IFERROR(F11/E11," ")</f>
        <v xml:space="preserve"> </v>
      </c>
    </row>
    <row r="12" spans="3:7" x14ac:dyDescent="0.3">
      <c r="C12" s="8" t="s">
        <v>12</v>
      </c>
      <c r="D12" s="9"/>
      <c r="E12" s="9"/>
      <c r="F12" s="9">
        <f t="shared" si="0"/>
        <v>0</v>
      </c>
      <c r="G12" s="9" t="str">
        <f t="shared" si="1"/>
        <v xml:space="preserve"> </v>
      </c>
    </row>
    <row r="13" spans="3:7" x14ac:dyDescent="0.3">
      <c r="C13" s="8" t="s">
        <v>13</v>
      </c>
      <c r="D13" s="9"/>
      <c r="E13" s="9"/>
      <c r="F13" s="9">
        <f t="shared" si="0"/>
        <v>0</v>
      </c>
      <c r="G13" s="9" t="str">
        <f t="shared" si="1"/>
        <v xml:space="preserve"> </v>
      </c>
    </row>
    <row r="14" spans="3:7" x14ac:dyDescent="0.3">
      <c r="C14" s="8" t="s">
        <v>14</v>
      </c>
      <c r="D14" s="9"/>
      <c r="E14" s="9"/>
      <c r="F14" s="9">
        <f t="shared" si="0"/>
        <v>0</v>
      </c>
      <c r="G14" s="9" t="str">
        <f t="shared" si="1"/>
        <v xml:space="preserve"> </v>
      </c>
    </row>
    <row r="15" spans="3:7" x14ac:dyDescent="0.3">
      <c r="C15" s="8" t="s">
        <v>15</v>
      </c>
      <c r="D15" s="9"/>
      <c r="E15" s="9"/>
      <c r="F15" s="9">
        <f t="shared" si="0"/>
        <v>0</v>
      </c>
      <c r="G15" s="9" t="str">
        <f t="shared" si="1"/>
        <v xml:space="preserve"> </v>
      </c>
    </row>
    <row r="16" spans="3:7" ht="15" thickBot="1" x14ac:dyDescent="0.35">
      <c r="C16" s="10" t="s">
        <v>16</v>
      </c>
      <c r="D16" s="11">
        <f>SUM(D10:D15)</f>
        <v>0</v>
      </c>
      <c r="E16" s="11">
        <f>SUM(E10:E15)</f>
        <v>0</v>
      </c>
      <c r="F16" s="11">
        <f>SUM(F10:F15)</f>
        <v>0</v>
      </c>
      <c r="G16" s="11">
        <f>SUM(G10:G15)</f>
        <v>0</v>
      </c>
    </row>
    <row r="17" spans="3:9" x14ac:dyDescent="0.3">
      <c r="C17" s="6" t="s">
        <v>17</v>
      </c>
      <c r="D17" s="9"/>
      <c r="E17" s="9"/>
      <c r="F17" s="9"/>
      <c r="G17" s="9"/>
    </row>
    <row r="18" spans="3:9" x14ac:dyDescent="0.3">
      <c r="C18" s="16" t="s">
        <v>10</v>
      </c>
      <c r="D18" s="18">
        <v>0</v>
      </c>
      <c r="E18" s="17"/>
      <c r="F18" s="9">
        <f>E18-D18</f>
        <v>0</v>
      </c>
      <c r="G18" s="9" t="str">
        <f>IFERROR(F18/E18," ")</f>
        <v xml:space="preserve"> </v>
      </c>
    </row>
    <row r="19" spans="3:9" x14ac:dyDescent="0.3">
      <c r="C19" s="16" t="s">
        <v>11</v>
      </c>
      <c r="D19" s="20">
        <v>0</v>
      </c>
      <c r="E19" s="21"/>
      <c r="F19" s="9">
        <f t="shared" ref="F19:F23" si="2">E19-D19</f>
        <v>0</v>
      </c>
      <c r="G19" s="9" t="str">
        <f t="shared" ref="G19:G23" si="3">IFERROR(F19/E19," ")</f>
        <v xml:space="preserve"> </v>
      </c>
      <c r="I19" s="26"/>
    </row>
    <row r="20" spans="3:9" x14ac:dyDescent="0.3">
      <c r="C20" s="16" t="s">
        <v>12</v>
      </c>
      <c r="D20" s="19">
        <v>0</v>
      </c>
      <c r="E20" s="17"/>
      <c r="F20" s="9">
        <f t="shared" si="2"/>
        <v>0</v>
      </c>
      <c r="G20" s="9" t="str">
        <f t="shared" si="3"/>
        <v xml:space="preserve"> </v>
      </c>
    </row>
    <row r="21" spans="3:9" x14ac:dyDescent="0.3">
      <c r="C21" s="8" t="s">
        <v>13</v>
      </c>
      <c r="D21" s="9"/>
      <c r="E21" s="9"/>
      <c r="F21" s="9">
        <f t="shared" si="2"/>
        <v>0</v>
      </c>
      <c r="G21" s="9" t="str">
        <f t="shared" si="3"/>
        <v xml:space="preserve"> </v>
      </c>
    </row>
    <row r="22" spans="3:9" x14ac:dyDescent="0.3">
      <c r="C22" s="8" t="s">
        <v>14</v>
      </c>
      <c r="D22" s="9"/>
      <c r="E22" s="9"/>
      <c r="F22" s="9">
        <f t="shared" si="2"/>
        <v>0</v>
      </c>
      <c r="G22" s="9" t="str">
        <f t="shared" si="3"/>
        <v xml:space="preserve"> </v>
      </c>
    </row>
    <row r="23" spans="3:9" x14ac:dyDescent="0.3">
      <c r="C23" s="8" t="s">
        <v>15</v>
      </c>
      <c r="D23" s="9"/>
      <c r="E23" s="9"/>
      <c r="F23" s="9">
        <f t="shared" si="2"/>
        <v>0</v>
      </c>
      <c r="G23" s="9" t="str">
        <f t="shared" si="3"/>
        <v xml:space="preserve"> </v>
      </c>
    </row>
    <row r="24" spans="3:9" ht="15" thickBot="1" x14ac:dyDescent="0.35">
      <c r="C24" s="10" t="s">
        <v>16</v>
      </c>
      <c r="D24" s="11">
        <f>SUM(D18:D23)</f>
        <v>0</v>
      </c>
      <c r="E24" s="11">
        <f>SUM(E18:E23)</f>
        <v>0</v>
      </c>
      <c r="F24" s="11">
        <f>SUM(F18:F23)</f>
        <v>0</v>
      </c>
      <c r="G24" s="11">
        <f>SUM(G18:G23)</f>
        <v>0</v>
      </c>
    </row>
    <row r="25" spans="3:9" x14ac:dyDescent="0.3">
      <c r="C25" s="6" t="s">
        <v>18</v>
      </c>
      <c r="D25" s="9"/>
      <c r="E25" s="9"/>
      <c r="F25" s="9"/>
      <c r="G25" s="9"/>
    </row>
    <row r="26" spans="3:9" x14ac:dyDescent="0.3">
      <c r="C26" s="8" t="s">
        <v>10</v>
      </c>
      <c r="D26" s="9"/>
      <c r="E26" s="9"/>
      <c r="F26" s="9">
        <f>E26-D26</f>
        <v>0</v>
      </c>
      <c r="G26" s="9"/>
    </row>
    <row r="27" spans="3:9" x14ac:dyDescent="0.3">
      <c r="C27" s="8" t="s">
        <v>11</v>
      </c>
      <c r="D27" s="9"/>
      <c r="E27" s="9"/>
      <c r="F27" s="9">
        <f t="shared" ref="F27:F31" si="4">E27-D27</f>
        <v>0</v>
      </c>
      <c r="G27" s="9" t="str">
        <f t="shared" ref="G27:G31" si="5">IFERROR(F27/E27," ")</f>
        <v xml:space="preserve"> </v>
      </c>
    </row>
    <row r="28" spans="3:9" x14ac:dyDescent="0.3">
      <c r="C28" s="8" t="s">
        <v>12</v>
      </c>
      <c r="D28" s="9"/>
      <c r="E28" s="9"/>
      <c r="F28" s="9">
        <f t="shared" si="4"/>
        <v>0</v>
      </c>
      <c r="G28" s="9" t="str">
        <f t="shared" si="5"/>
        <v xml:space="preserve"> </v>
      </c>
    </row>
    <row r="29" spans="3:9" x14ac:dyDescent="0.3">
      <c r="C29" s="8" t="s">
        <v>13</v>
      </c>
      <c r="D29" s="9"/>
      <c r="E29" s="9"/>
      <c r="F29" s="9">
        <f t="shared" si="4"/>
        <v>0</v>
      </c>
      <c r="G29" s="9" t="str">
        <f t="shared" si="5"/>
        <v xml:space="preserve"> </v>
      </c>
    </row>
    <row r="30" spans="3:9" x14ac:dyDescent="0.3">
      <c r="C30" s="8" t="s">
        <v>14</v>
      </c>
      <c r="D30" s="9"/>
      <c r="E30" s="9"/>
      <c r="F30" s="9">
        <f t="shared" si="4"/>
        <v>0</v>
      </c>
      <c r="G30" s="9" t="str">
        <f t="shared" si="5"/>
        <v xml:space="preserve"> </v>
      </c>
    </row>
    <row r="31" spans="3:9" x14ac:dyDescent="0.3">
      <c r="C31" s="8" t="s">
        <v>15</v>
      </c>
      <c r="D31" s="9"/>
      <c r="E31" s="9"/>
      <c r="F31" s="9">
        <f t="shared" si="4"/>
        <v>0</v>
      </c>
      <c r="G31" s="9" t="str">
        <f t="shared" si="5"/>
        <v xml:space="preserve"> </v>
      </c>
    </row>
    <row r="32" spans="3:9" ht="15" thickBot="1" x14ac:dyDescent="0.35">
      <c r="C32" s="10" t="s">
        <v>16</v>
      </c>
      <c r="D32" s="11">
        <f>SUM(D26:D31)</f>
        <v>0</v>
      </c>
      <c r="E32" s="11">
        <f>SUM(E26:E31)</f>
        <v>0</v>
      </c>
      <c r="F32" s="11">
        <f>SUM(F26:F31)</f>
        <v>0</v>
      </c>
      <c r="G32" s="11">
        <f>SUM(G26:G31)</f>
        <v>0</v>
      </c>
    </row>
    <row r="33" spans="3:4" s="22" customFormat="1" x14ac:dyDescent="0.3"/>
    <row r="34" spans="3:4" s="22" customFormat="1" x14ac:dyDescent="0.3">
      <c r="C34" s="33" t="s">
        <v>53</v>
      </c>
      <c r="D34" s="27"/>
    </row>
    <row r="35" spans="3:4" s="22" customFormat="1" x14ac:dyDescent="0.3"/>
    <row r="36" spans="3:4" s="22" customFormat="1" x14ac:dyDescent="0.3"/>
    <row r="37" spans="3:4" s="22" customFormat="1" x14ac:dyDescent="0.3"/>
    <row r="38" spans="3:4" s="22" customFormat="1" x14ac:dyDescent="0.3"/>
    <row r="39" spans="3:4" s="22" customFormat="1" x14ac:dyDescent="0.3"/>
    <row r="40" spans="3:4" s="22" customFormat="1" x14ac:dyDescent="0.3"/>
    <row r="41" spans="3:4" s="22" customFormat="1" x14ac:dyDescent="0.3"/>
    <row r="42" spans="3:4" s="22" customFormat="1" x14ac:dyDescent="0.3"/>
    <row r="43" spans="3:4" s="22" customFormat="1" x14ac:dyDescent="0.3"/>
    <row r="44" spans="3:4" s="22" customFormat="1" x14ac:dyDescent="0.3"/>
    <row r="45" spans="3:4" s="22" customFormat="1" x14ac:dyDescent="0.3"/>
    <row r="46" spans="3:4" s="22" customFormat="1" x14ac:dyDescent="0.3"/>
  </sheetData>
  <mergeCells count="5">
    <mergeCell ref="C2:G2"/>
    <mergeCell ref="C3:G3"/>
    <mergeCell ref="C6:C7"/>
    <mergeCell ref="F6:G6"/>
    <mergeCell ref="D4:G4"/>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Hoja1!$A$30:$A$80</xm:f>
          </x14:formula1>
          <xm:sqref>D4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2:W34"/>
  <sheetViews>
    <sheetView tabSelected="1" workbookViewId="0">
      <selection activeCell="C4" sqref="C4:F4"/>
    </sheetView>
  </sheetViews>
  <sheetFormatPr baseColWidth="10" defaultColWidth="11.44140625" defaultRowHeight="14.4" x14ac:dyDescent="0.3"/>
  <cols>
    <col min="1" max="1" width="1.88671875" style="1" customWidth="1"/>
    <col min="2" max="2" width="44.33203125" style="1" customWidth="1"/>
    <col min="3" max="4" width="19.6640625" style="1" customWidth="1"/>
    <col min="5" max="6" width="14.6640625" style="1" customWidth="1"/>
    <col min="7" max="7" width="1.6640625" style="1" customWidth="1"/>
    <col min="8" max="23" width="11.44140625" style="1"/>
    <col min="24" max="16384" width="11.44140625" style="2"/>
  </cols>
  <sheetData>
    <row r="2" spans="1:23" x14ac:dyDescent="0.3">
      <c r="A2" s="3"/>
      <c r="B2" s="38" t="s">
        <v>97</v>
      </c>
      <c r="C2" s="38"/>
      <c r="D2" s="38"/>
      <c r="E2" s="38"/>
      <c r="F2" s="38"/>
      <c r="S2" s="2"/>
      <c r="T2" s="2"/>
      <c r="U2" s="2"/>
      <c r="V2" s="2"/>
      <c r="W2" s="2"/>
    </row>
    <row r="3" spans="1:23" x14ac:dyDescent="0.3">
      <c r="A3" s="3"/>
      <c r="B3" s="39" t="s">
        <v>56</v>
      </c>
      <c r="C3" s="39"/>
      <c r="D3" s="39"/>
      <c r="E3" s="39"/>
      <c r="F3" s="39"/>
      <c r="S3" s="2"/>
      <c r="T3" s="2"/>
      <c r="U3" s="2"/>
      <c r="V3" s="2"/>
      <c r="W3" s="2"/>
    </row>
    <row r="4" spans="1:23" x14ac:dyDescent="0.3">
      <c r="A4" s="3"/>
      <c r="B4" s="4" t="s">
        <v>57</v>
      </c>
      <c r="C4" s="43"/>
      <c r="D4" s="43"/>
      <c r="E4" s="43"/>
      <c r="F4" s="43"/>
      <c r="S4" s="2"/>
      <c r="T4" s="2"/>
      <c r="U4" s="2"/>
      <c r="V4" s="2"/>
      <c r="W4" s="2"/>
    </row>
    <row r="5" spans="1:23" ht="15" thickBot="1" x14ac:dyDescent="0.35">
      <c r="A5" s="3"/>
      <c r="B5" s="4"/>
      <c r="C5" s="4"/>
      <c r="D5" s="4"/>
      <c r="S5" s="2"/>
      <c r="T5" s="2"/>
      <c r="U5" s="2"/>
      <c r="V5" s="2"/>
      <c r="W5" s="2"/>
    </row>
    <row r="6" spans="1:23" ht="15" thickBot="1" x14ac:dyDescent="0.35">
      <c r="A6" s="3"/>
      <c r="B6" s="40" t="s">
        <v>2</v>
      </c>
      <c r="C6" s="28" t="s">
        <v>3</v>
      </c>
      <c r="D6" s="28" t="s">
        <v>4</v>
      </c>
      <c r="E6" s="42" t="s">
        <v>5</v>
      </c>
      <c r="F6" s="42"/>
      <c r="S6" s="2"/>
      <c r="T6" s="2"/>
      <c r="U6" s="2"/>
      <c r="V6" s="2"/>
      <c r="W6" s="2"/>
    </row>
    <row r="7" spans="1:23" ht="15" thickBot="1" x14ac:dyDescent="0.35">
      <c r="A7" s="3"/>
      <c r="B7" s="41"/>
      <c r="C7" s="29">
        <v>2019</v>
      </c>
      <c r="D7" s="29">
        <v>2020</v>
      </c>
      <c r="E7" s="30" t="s">
        <v>6</v>
      </c>
      <c r="F7" s="30" t="s">
        <v>7</v>
      </c>
      <c r="S7" s="2"/>
      <c r="T7" s="2"/>
      <c r="U7" s="2"/>
      <c r="V7" s="2"/>
      <c r="W7" s="2"/>
    </row>
    <row r="8" spans="1:23" ht="15" thickBot="1" x14ac:dyDescent="0.35">
      <c r="A8" s="3"/>
      <c r="B8" s="5" t="s">
        <v>8</v>
      </c>
      <c r="C8" s="15">
        <f>SUM(C16+C24+C32)</f>
        <v>0</v>
      </c>
      <c r="D8" s="15">
        <f>SUM(D16+D24+D32)</f>
        <v>0</v>
      </c>
      <c r="E8" s="15">
        <f>SUM(E16+E24+E32)</f>
        <v>0</v>
      </c>
      <c r="F8" s="15">
        <f>SUM(F16+F24+F32)</f>
        <v>0</v>
      </c>
      <c r="S8" s="2"/>
      <c r="T8" s="2"/>
      <c r="U8" s="2"/>
      <c r="V8" s="2"/>
      <c r="W8" s="2"/>
    </row>
    <row r="9" spans="1:23" x14ac:dyDescent="0.3">
      <c r="A9" s="3"/>
      <c r="B9" s="6" t="s">
        <v>9</v>
      </c>
      <c r="C9" s="7"/>
      <c r="D9" s="7"/>
      <c r="E9" s="7"/>
      <c r="F9" s="7"/>
      <c r="S9" s="2"/>
      <c r="T9" s="2"/>
      <c r="U9" s="2"/>
      <c r="V9" s="2"/>
      <c r="W9" s="2"/>
    </row>
    <row r="10" spans="1:23" x14ac:dyDescent="0.3">
      <c r="A10" s="3"/>
      <c r="B10" s="8" t="s">
        <v>10</v>
      </c>
      <c r="C10" s="9"/>
      <c r="D10" s="9"/>
      <c r="E10" s="9">
        <f>D10-C10</f>
        <v>0</v>
      </c>
      <c r="F10" s="9" t="str">
        <f t="shared" ref="F10:F15" si="0">IFERROR(E10/D10,"  ")</f>
        <v xml:space="preserve">  </v>
      </c>
      <c r="S10" s="2"/>
      <c r="T10" s="2"/>
      <c r="U10" s="2"/>
      <c r="V10" s="2"/>
      <c r="W10" s="2"/>
    </row>
    <row r="11" spans="1:23" x14ac:dyDescent="0.3">
      <c r="A11" s="3"/>
      <c r="B11" s="8" t="s">
        <v>11</v>
      </c>
      <c r="C11" s="9"/>
      <c r="D11" s="9"/>
      <c r="E11" s="9">
        <f t="shared" ref="E11:E15" si="1">D11-C11</f>
        <v>0</v>
      </c>
      <c r="F11" s="9" t="str">
        <f t="shared" si="0"/>
        <v xml:space="preserve">  </v>
      </c>
      <c r="S11" s="2"/>
      <c r="T11" s="2"/>
      <c r="U11" s="2"/>
      <c r="V11" s="2"/>
      <c r="W11" s="2"/>
    </row>
    <row r="12" spans="1:23" x14ac:dyDescent="0.3">
      <c r="A12" s="3"/>
      <c r="B12" s="8" t="s">
        <v>12</v>
      </c>
      <c r="C12" s="9"/>
      <c r="D12" s="9"/>
      <c r="E12" s="9">
        <f t="shared" si="1"/>
        <v>0</v>
      </c>
      <c r="F12" s="9" t="str">
        <f t="shared" si="0"/>
        <v xml:space="preserve">  </v>
      </c>
      <c r="S12" s="2"/>
      <c r="T12" s="2"/>
      <c r="U12" s="2"/>
      <c r="V12" s="2"/>
      <c r="W12" s="2"/>
    </row>
    <row r="13" spans="1:23" x14ac:dyDescent="0.3">
      <c r="A13" s="3"/>
      <c r="B13" s="8" t="s">
        <v>13</v>
      </c>
      <c r="C13" s="9"/>
      <c r="D13" s="9"/>
      <c r="E13" s="9">
        <f t="shared" si="1"/>
        <v>0</v>
      </c>
      <c r="F13" s="9" t="str">
        <f t="shared" si="0"/>
        <v xml:space="preserve">  </v>
      </c>
      <c r="S13" s="2"/>
      <c r="T13" s="2"/>
      <c r="U13" s="2"/>
      <c r="V13" s="2"/>
      <c r="W13" s="2"/>
    </row>
    <row r="14" spans="1:23" x14ac:dyDescent="0.3">
      <c r="A14" s="3"/>
      <c r="B14" s="8" t="s">
        <v>14</v>
      </c>
      <c r="C14" s="9"/>
      <c r="D14" s="9"/>
      <c r="E14" s="9">
        <f t="shared" si="1"/>
        <v>0</v>
      </c>
      <c r="F14" s="9" t="str">
        <f t="shared" si="0"/>
        <v xml:space="preserve">  </v>
      </c>
      <c r="S14" s="2"/>
      <c r="T14" s="2"/>
      <c r="U14" s="2"/>
      <c r="V14" s="2"/>
      <c r="W14" s="2"/>
    </row>
    <row r="15" spans="1:23" x14ac:dyDescent="0.3">
      <c r="A15" s="3"/>
      <c r="B15" s="8" t="s">
        <v>15</v>
      </c>
      <c r="C15" s="9"/>
      <c r="D15" s="9"/>
      <c r="E15" s="9">
        <f t="shared" si="1"/>
        <v>0</v>
      </c>
      <c r="F15" s="9" t="str">
        <f t="shared" si="0"/>
        <v xml:space="preserve">  </v>
      </c>
      <c r="S15" s="2"/>
      <c r="T15" s="2"/>
      <c r="U15" s="2"/>
      <c r="V15" s="2"/>
      <c r="W15" s="2"/>
    </row>
    <row r="16" spans="1:23" ht="15" thickBot="1" x14ac:dyDescent="0.35">
      <c r="A16" s="3"/>
      <c r="B16" s="10" t="s">
        <v>16</v>
      </c>
      <c r="C16" s="11">
        <f>SUM(C10:C15)</f>
        <v>0</v>
      </c>
      <c r="D16" s="11">
        <f>SUM(D10:D15)</f>
        <v>0</v>
      </c>
      <c r="E16" s="11">
        <f>SUM(E10:E15)</f>
        <v>0</v>
      </c>
      <c r="F16" s="11">
        <f>SUM(F10:F14)</f>
        <v>0</v>
      </c>
      <c r="S16" s="2"/>
      <c r="T16" s="2"/>
      <c r="U16" s="2"/>
      <c r="V16" s="2"/>
      <c r="W16" s="2"/>
    </row>
    <row r="17" spans="1:23" x14ac:dyDescent="0.3">
      <c r="A17" s="3"/>
      <c r="B17" s="6" t="s">
        <v>17</v>
      </c>
      <c r="C17" s="9"/>
      <c r="D17" s="9"/>
      <c r="E17" s="9"/>
      <c r="F17" s="9"/>
      <c r="S17" s="2"/>
      <c r="T17" s="2"/>
      <c r="U17" s="2"/>
      <c r="V17" s="2"/>
      <c r="W17" s="2"/>
    </row>
    <row r="18" spans="1:23" x14ac:dyDescent="0.3">
      <c r="A18" s="3"/>
      <c r="B18" s="8" t="s">
        <v>10</v>
      </c>
      <c r="C18" s="9"/>
      <c r="D18" s="9"/>
      <c r="E18" s="9">
        <f>D18-C18</f>
        <v>0</v>
      </c>
      <c r="F18" s="9" t="str">
        <f t="shared" ref="F18:F23" si="2">IFERROR(E18/D18,"  ")</f>
        <v xml:space="preserve">  </v>
      </c>
      <c r="S18" s="2"/>
      <c r="T18" s="2"/>
      <c r="U18" s="2"/>
      <c r="V18" s="2"/>
      <c r="W18" s="2"/>
    </row>
    <row r="19" spans="1:23" x14ac:dyDescent="0.3">
      <c r="A19" s="3"/>
      <c r="B19" s="8" t="s">
        <v>11</v>
      </c>
      <c r="C19" s="9"/>
      <c r="D19" s="9"/>
      <c r="E19" s="9">
        <f t="shared" ref="E19:E23" si="3">D19-C19</f>
        <v>0</v>
      </c>
      <c r="F19" s="9" t="str">
        <f t="shared" si="2"/>
        <v xml:space="preserve">  </v>
      </c>
      <c r="S19" s="2"/>
      <c r="T19" s="2"/>
      <c r="U19" s="2"/>
      <c r="V19" s="2"/>
      <c r="W19" s="2"/>
    </row>
    <row r="20" spans="1:23" x14ac:dyDescent="0.3">
      <c r="A20" s="3"/>
      <c r="B20" s="8" t="s">
        <v>12</v>
      </c>
      <c r="C20" s="9"/>
      <c r="D20" s="9"/>
      <c r="E20" s="9">
        <f t="shared" si="3"/>
        <v>0</v>
      </c>
      <c r="F20" s="9" t="str">
        <f t="shared" si="2"/>
        <v xml:space="preserve">  </v>
      </c>
      <c r="S20" s="2"/>
      <c r="T20" s="2"/>
      <c r="U20" s="2"/>
      <c r="V20" s="2"/>
      <c r="W20" s="2"/>
    </row>
    <row r="21" spans="1:23" x14ac:dyDescent="0.3">
      <c r="A21" s="3"/>
      <c r="B21" s="8" t="s">
        <v>13</v>
      </c>
      <c r="C21" s="9"/>
      <c r="D21" s="9"/>
      <c r="E21" s="9">
        <f t="shared" si="3"/>
        <v>0</v>
      </c>
      <c r="F21" s="9" t="str">
        <f t="shared" si="2"/>
        <v xml:space="preserve">  </v>
      </c>
      <c r="S21" s="2"/>
      <c r="T21" s="2"/>
      <c r="U21" s="2"/>
      <c r="V21" s="2"/>
      <c r="W21" s="2"/>
    </row>
    <row r="22" spans="1:23" x14ac:dyDescent="0.3">
      <c r="A22" s="3"/>
      <c r="B22" s="8" t="s">
        <v>14</v>
      </c>
      <c r="C22" s="9"/>
      <c r="D22" s="9"/>
      <c r="E22" s="9">
        <f t="shared" si="3"/>
        <v>0</v>
      </c>
      <c r="F22" s="9" t="str">
        <f t="shared" si="2"/>
        <v xml:space="preserve">  </v>
      </c>
      <c r="S22" s="2"/>
      <c r="T22" s="2"/>
      <c r="U22" s="2"/>
      <c r="V22" s="2"/>
      <c r="W22" s="2"/>
    </row>
    <row r="23" spans="1:23" x14ac:dyDescent="0.3">
      <c r="A23" s="3"/>
      <c r="B23" s="8" t="s">
        <v>15</v>
      </c>
      <c r="C23" s="9"/>
      <c r="D23" s="9"/>
      <c r="E23" s="9">
        <f t="shared" si="3"/>
        <v>0</v>
      </c>
      <c r="F23" s="9" t="str">
        <f t="shared" si="2"/>
        <v xml:space="preserve">  </v>
      </c>
      <c r="S23" s="2"/>
      <c r="T23" s="2"/>
      <c r="U23" s="2"/>
      <c r="V23" s="2"/>
      <c r="W23" s="2"/>
    </row>
    <row r="24" spans="1:23" ht="15" thickBot="1" x14ac:dyDescent="0.35">
      <c r="A24" s="3"/>
      <c r="B24" s="10" t="s">
        <v>16</v>
      </c>
      <c r="C24" s="11">
        <f>SUM(C18:C23)</f>
        <v>0</v>
      </c>
      <c r="D24" s="11">
        <f>SUM(D18:D23)</f>
        <v>0</v>
      </c>
      <c r="E24" s="11">
        <f>SUM(E18:E23)</f>
        <v>0</v>
      </c>
      <c r="F24" s="11">
        <f>SUM(F18:F23)</f>
        <v>0</v>
      </c>
      <c r="S24" s="2"/>
      <c r="T24" s="2"/>
      <c r="U24" s="2"/>
      <c r="V24" s="2"/>
      <c r="W24" s="2"/>
    </row>
    <row r="25" spans="1:23" x14ac:dyDescent="0.3">
      <c r="A25" s="3"/>
      <c r="B25" s="6" t="s">
        <v>18</v>
      </c>
      <c r="C25" s="9"/>
      <c r="D25" s="9"/>
      <c r="E25" s="9"/>
      <c r="F25" s="9"/>
      <c r="S25" s="2"/>
      <c r="T25" s="2"/>
      <c r="U25" s="2"/>
      <c r="V25" s="2"/>
      <c r="W25" s="2"/>
    </row>
    <row r="26" spans="1:23" x14ac:dyDescent="0.3">
      <c r="A26" s="3"/>
      <c r="B26" s="8" t="s">
        <v>10</v>
      </c>
      <c r="C26" s="9"/>
      <c r="D26" s="9"/>
      <c r="E26" s="9">
        <f>D26-C26</f>
        <v>0</v>
      </c>
      <c r="F26" s="9" t="str">
        <f t="shared" ref="F26:F31" si="4">IFERROR(E26/D26,"  ")</f>
        <v xml:space="preserve">  </v>
      </c>
      <c r="S26" s="2"/>
      <c r="T26" s="2"/>
      <c r="U26" s="2"/>
      <c r="V26" s="2"/>
      <c r="W26" s="2"/>
    </row>
    <row r="27" spans="1:23" x14ac:dyDescent="0.3">
      <c r="A27" s="3"/>
      <c r="B27" s="8" t="s">
        <v>11</v>
      </c>
      <c r="C27" s="9"/>
      <c r="D27" s="9"/>
      <c r="E27" s="9">
        <f t="shared" ref="E27:E31" si="5">D27-C27</f>
        <v>0</v>
      </c>
      <c r="F27" s="9" t="str">
        <f t="shared" si="4"/>
        <v xml:space="preserve">  </v>
      </c>
      <c r="S27" s="2"/>
      <c r="T27" s="2"/>
      <c r="U27" s="2"/>
      <c r="V27" s="2"/>
      <c r="W27" s="2"/>
    </row>
    <row r="28" spans="1:23" x14ac:dyDescent="0.3">
      <c r="A28" s="3"/>
      <c r="B28" s="8" t="s">
        <v>12</v>
      </c>
      <c r="C28" s="9"/>
      <c r="D28" s="9"/>
      <c r="E28" s="9">
        <f t="shared" si="5"/>
        <v>0</v>
      </c>
      <c r="F28" s="9" t="str">
        <f t="shared" si="4"/>
        <v xml:space="preserve">  </v>
      </c>
      <c r="S28" s="2"/>
      <c r="T28" s="2"/>
      <c r="U28" s="2"/>
      <c r="V28" s="2"/>
      <c r="W28" s="2"/>
    </row>
    <row r="29" spans="1:23" x14ac:dyDescent="0.3">
      <c r="B29" s="8" t="s">
        <v>13</v>
      </c>
      <c r="C29" s="9"/>
      <c r="D29" s="9"/>
      <c r="E29" s="9">
        <f t="shared" si="5"/>
        <v>0</v>
      </c>
      <c r="F29" s="9" t="str">
        <f t="shared" si="4"/>
        <v xml:space="preserve">  </v>
      </c>
      <c r="S29" s="2"/>
      <c r="T29" s="2"/>
      <c r="U29" s="2"/>
      <c r="V29" s="2"/>
      <c r="W29" s="2"/>
    </row>
    <row r="30" spans="1:23" x14ac:dyDescent="0.3">
      <c r="B30" s="8" t="s">
        <v>14</v>
      </c>
      <c r="C30" s="9"/>
      <c r="D30" s="9"/>
      <c r="E30" s="9">
        <f t="shared" si="5"/>
        <v>0</v>
      </c>
      <c r="F30" s="9" t="str">
        <f t="shared" si="4"/>
        <v xml:space="preserve">  </v>
      </c>
      <c r="S30" s="2"/>
      <c r="T30" s="2"/>
      <c r="U30" s="2"/>
      <c r="V30" s="2"/>
      <c r="W30" s="2"/>
    </row>
    <row r="31" spans="1:23" x14ac:dyDescent="0.3">
      <c r="B31" s="8" t="s">
        <v>15</v>
      </c>
      <c r="C31" s="9"/>
      <c r="D31" s="9"/>
      <c r="E31" s="9">
        <f t="shared" si="5"/>
        <v>0</v>
      </c>
      <c r="F31" s="9" t="str">
        <f t="shared" si="4"/>
        <v xml:space="preserve">  </v>
      </c>
      <c r="S31" s="2"/>
      <c r="T31" s="2"/>
      <c r="U31" s="2"/>
      <c r="V31" s="2"/>
      <c r="W31" s="2"/>
    </row>
    <row r="32" spans="1:23" ht="15" thickBot="1" x14ac:dyDescent="0.35">
      <c r="B32" s="10" t="s">
        <v>16</v>
      </c>
      <c r="C32" s="11">
        <f>SUM(C26:C31)</f>
        <v>0</v>
      </c>
      <c r="D32" s="11">
        <f>SUM(D26:D31)</f>
        <v>0</v>
      </c>
      <c r="E32" s="11">
        <f>SUM(E26:E31)</f>
        <v>0</v>
      </c>
      <c r="F32" s="11">
        <f>SUM(F26:F31)</f>
        <v>0</v>
      </c>
      <c r="S32" s="2"/>
      <c r="T32" s="2"/>
      <c r="U32" s="2"/>
      <c r="V32" s="2"/>
      <c r="W32" s="2"/>
    </row>
    <row r="34" spans="2:2" x14ac:dyDescent="0.3">
      <c r="B34" s="33" t="s">
        <v>53</v>
      </c>
    </row>
  </sheetData>
  <mergeCells count="5">
    <mergeCell ref="B2:F2"/>
    <mergeCell ref="B3:F3"/>
    <mergeCell ref="B6:B7"/>
    <mergeCell ref="E6:F6"/>
    <mergeCell ref="C4:F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Hoja1!$A$30:$A$80</xm:f>
          </x14:formula1>
          <xm:sqref>C4:F4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80"/>
  <sheetViews>
    <sheetView workbookViewId="0">
      <selection activeCell="A68" sqref="A68"/>
    </sheetView>
  </sheetViews>
  <sheetFormatPr baseColWidth="10" defaultRowHeight="14.4" x14ac:dyDescent="0.3"/>
  <sheetData>
    <row r="1" spans="1:1" x14ac:dyDescent="0.3">
      <c r="A1" s="31" t="s">
        <v>24</v>
      </c>
    </row>
    <row r="2" spans="1:1" x14ac:dyDescent="0.3">
      <c r="A2" s="31" t="s">
        <v>25</v>
      </c>
    </row>
    <row r="3" spans="1:1" x14ac:dyDescent="0.3">
      <c r="A3" s="31" t="s">
        <v>26</v>
      </c>
    </row>
    <row r="4" spans="1:1" x14ac:dyDescent="0.3">
      <c r="A4" s="31" t="s">
        <v>27</v>
      </c>
    </row>
    <row r="5" spans="1:1" x14ac:dyDescent="0.3">
      <c r="A5" s="31" t="s">
        <v>28</v>
      </c>
    </row>
    <row r="6" spans="1:1" x14ac:dyDescent="0.3">
      <c r="A6" s="31" t="s">
        <v>29</v>
      </c>
    </row>
    <row r="7" spans="1:1" x14ac:dyDescent="0.3">
      <c r="A7" s="31" t="s">
        <v>30</v>
      </c>
    </row>
    <row r="8" spans="1:1" x14ac:dyDescent="0.3">
      <c r="A8" s="31" t="s">
        <v>31</v>
      </c>
    </row>
    <row r="9" spans="1:1" x14ac:dyDescent="0.3">
      <c r="A9" s="31" t="s">
        <v>32</v>
      </c>
    </row>
    <row r="10" spans="1:1" x14ac:dyDescent="0.3">
      <c r="A10" s="31" t="s">
        <v>33</v>
      </c>
    </row>
    <row r="11" spans="1:1" x14ac:dyDescent="0.3">
      <c r="A11" s="31" t="s">
        <v>34</v>
      </c>
    </row>
    <row r="12" spans="1:1" x14ac:dyDescent="0.3">
      <c r="A12" s="31" t="s">
        <v>35</v>
      </c>
    </row>
    <row r="13" spans="1:1" x14ac:dyDescent="0.3">
      <c r="A13" s="31" t="s">
        <v>36</v>
      </c>
    </row>
    <row r="14" spans="1:1" x14ac:dyDescent="0.3">
      <c r="A14" s="31" t="s">
        <v>37</v>
      </c>
    </row>
    <row r="15" spans="1:1" x14ac:dyDescent="0.3">
      <c r="A15" s="31" t="s">
        <v>38</v>
      </c>
    </row>
    <row r="16" spans="1:1" x14ac:dyDescent="0.3">
      <c r="A16" s="31" t="s">
        <v>39</v>
      </c>
    </row>
    <row r="17" spans="1:1" x14ac:dyDescent="0.3">
      <c r="A17" s="31" t="s">
        <v>40</v>
      </c>
    </row>
    <row r="18" spans="1:1" x14ac:dyDescent="0.3">
      <c r="A18" s="31" t="s">
        <v>41</v>
      </c>
    </row>
    <row r="19" spans="1:1" x14ac:dyDescent="0.3">
      <c r="A19" s="31" t="s">
        <v>42</v>
      </c>
    </row>
    <row r="20" spans="1:1" x14ac:dyDescent="0.3">
      <c r="A20" s="31" t="s">
        <v>43</v>
      </c>
    </row>
    <row r="21" spans="1:1" x14ac:dyDescent="0.3">
      <c r="A21" s="31" t="s">
        <v>44</v>
      </c>
    </row>
    <row r="22" spans="1:1" x14ac:dyDescent="0.3">
      <c r="A22" s="31" t="s">
        <v>45</v>
      </c>
    </row>
    <row r="23" spans="1:1" x14ac:dyDescent="0.3">
      <c r="A23" s="31" t="s">
        <v>46</v>
      </c>
    </row>
    <row r="24" spans="1:1" x14ac:dyDescent="0.3">
      <c r="A24" s="31" t="s">
        <v>47</v>
      </c>
    </row>
    <row r="25" spans="1:1" x14ac:dyDescent="0.3">
      <c r="A25" s="31" t="s">
        <v>48</v>
      </c>
    </row>
    <row r="26" spans="1:1" x14ac:dyDescent="0.3">
      <c r="A26" s="31" t="s">
        <v>49</v>
      </c>
    </row>
    <row r="27" spans="1:1" x14ac:dyDescent="0.3">
      <c r="A27" s="31" t="s">
        <v>50</v>
      </c>
    </row>
    <row r="28" spans="1:1" x14ac:dyDescent="0.3">
      <c r="A28" s="31" t="s">
        <v>51</v>
      </c>
    </row>
    <row r="29" spans="1:1" x14ac:dyDescent="0.3">
      <c r="A29" s="31" t="s">
        <v>52</v>
      </c>
    </row>
    <row r="30" spans="1:1" x14ac:dyDescent="0.3">
      <c r="A30" s="34" t="s">
        <v>58</v>
      </c>
    </row>
    <row r="31" spans="1:1" x14ac:dyDescent="0.3">
      <c r="A31" s="34" t="s">
        <v>59</v>
      </c>
    </row>
    <row r="32" spans="1:1" x14ac:dyDescent="0.3">
      <c r="A32" s="34" t="s">
        <v>60</v>
      </c>
    </row>
    <row r="33" spans="1:1" x14ac:dyDescent="0.3">
      <c r="A33" s="34" t="s">
        <v>61</v>
      </c>
    </row>
    <row r="34" spans="1:1" x14ac:dyDescent="0.3">
      <c r="A34" s="35" t="s">
        <v>99</v>
      </c>
    </row>
    <row r="35" spans="1:1" x14ac:dyDescent="0.3">
      <c r="A35" s="34" t="s">
        <v>62</v>
      </c>
    </row>
    <row r="36" spans="1:1" x14ac:dyDescent="0.3">
      <c r="A36" s="34" t="s">
        <v>96</v>
      </c>
    </row>
    <row r="37" spans="1:1" x14ac:dyDescent="0.3">
      <c r="A37" s="34" t="s">
        <v>63</v>
      </c>
    </row>
    <row r="38" spans="1:1" x14ac:dyDescent="0.3">
      <c r="A38" s="34" t="s">
        <v>64</v>
      </c>
    </row>
    <row r="39" spans="1:1" x14ac:dyDescent="0.3">
      <c r="A39" s="34" t="s">
        <v>65</v>
      </c>
    </row>
    <row r="40" spans="1:1" x14ac:dyDescent="0.3">
      <c r="A40" s="34" t="s">
        <v>66</v>
      </c>
    </row>
    <row r="41" spans="1:1" x14ac:dyDescent="0.3">
      <c r="A41" s="34" t="s">
        <v>67</v>
      </c>
    </row>
    <row r="42" spans="1:1" x14ac:dyDescent="0.3">
      <c r="A42" s="34" t="s">
        <v>68</v>
      </c>
    </row>
    <row r="43" spans="1:1" x14ac:dyDescent="0.3">
      <c r="A43" s="34" t="s">
        <v>69</v>
      </c>
    </row>
    <row r="44" spans="1:1" x14ac:dyDescent="0.3">
      <c r="A44" s="34" t="s">
        <v>70</v>
      </c>
    </row>
    <row r="45" spans="1:1" x14ac:dyDescent="0.3">
      <c r="A45" s="34" t="s">
        <v>71</v>
      </c>
    </row>
    <row r="46" spans="1:1" x14ac:dyDescent="0.3">
      <c r="A46" s="34" t="s">
        <v>72</v>
      </c>
    </row>
    <row r="47" spans="1:1" x14ac:dyDescent="0.3">
      <c r="A47" s="34" t="s">
        <v>73</v>
      </c>
    </row>
    <row r="48" spans="1:1" x14ac:dyDescent="0.3">
      <c r="A48" s="34" t="s">
        <v>74</v>
      </c>
    </row>
    <row r="49" spans="1:1" x14ac:dyDescent="0.3">
      <c r="A49" s="34" t="s">
        <v>75</v>
      </c>
    </row>
    <row r="50" spans="1:1" x14ac:dyDescent="0.3">
      <c r="A50" s="34" t="s">
        <v>76</v>
      </c>
    </row>
    <row r="51" spans="1:1" x14ac:dyDescent="0.3">
      <c r="A51" s="34" t="s">
        <v>77</v>
      </c>
    </row>
    <row r="52" spans="1:1" x14ac:dyDescent="0.3">
      <c r="A52" s="34" t="s">
        <v>78</v>
      </c>
    </row>
    <row r="53" spans="1:1" x14ac:dyDescent="0.3">
      <c r="A53" s="34" t="s">
        <v>79</v>
      </c>
    </row>
    <row r="54" spans="1:1" x14ac:dyDescent="0.3">
      <c r="A54" s="34" t="s">
        <v>80</v>
      </c>
    </row>
    <row r="55" spans="1:1" x14ac:dyDescent="0.3">
      <c r="A55" s="34" t="s">
        <v>81</v>
      </c>
    </row>
    <row r="56" spans="1:1" x14ac:dyDescent="0.3">
      <c r="A56" s="34" t="s">
        <v>82</v>
      </c>
    </row>
    <row r="57" spans="1:1" x14ac:dyDescent="0.3">
      <c r="A57" s="34" t="s">
        <v>83</v>
      </c>
    </row>
    <row r="58" spans="1:1" x14ac:dyDescent="0.3">
      <c r="A58" s="34" t="s">
        <v>84</v>
      </c>
    </row>
    <row r="59" spans="1:1" x14ac:dyDescent="0.3">
      <c r="A59" s="34" t="s">
        <v>85</v>
      </c>
    </row>
    <row r="60" spans="1:1" x14ac:dyDescent="0.3">
      <c r="A60" s="34" t="s">
        <v>86</v>
      </c>
    </row>
    <row r="61" spans="1:1" x14ac:dyDescent="0.3">
      <c r="A61" s="34" t="s">
        <v>87</v>
      </c>
    </row>
    <row r="62" spans="1:1" x14ac:dyDescent="0.3">
      <c r="A62" s="34" t="s">
        <v>88</v>
      </c>
    </row>
    <row r="63" spans="1:1" x14ac:dyDescent="0.3">
      <c r="A63" s="34" t="s">
        <v>89</v>
      </c>
    </row>
    <row r="64" spans="1:1" x14ac:dyDescent="0.3">
      <c r="A64" s="34" t="s">
        <v>100</v>
      </c>
    </row>
    <row r="65" spans="1:1" x14ac:dyDescent="0.3">
      <c r="A65" s="34" t="s">
        <v>101</v>
      </c>
    </row>
    <row r="66" spans="1:1" x14ac:dyDescent="0.3">
      <c r="A66" s="34" t="s">
        <v>102</v>
      </c>
    </row>
    <row r="67" spans="1:1" x14ac:dyDescent="0.3">
      <c r="A67" s="36" t="s">
        <v>103</v>
      </c>
    </row>
    <row r="68" spans="1:1" x14ac:dyDescent="0.3">
      <c r="A68" s="34" t="s">
        <v>90</v>
      </c>
    </row>
    <row r="69" spans="1:1" x14ac:dyDescent="0.3">
      <c r="A69" s="34" t="s">
        <v>91</v>
      </c>
    </row>
    <row r="70" spans="1:1" x14ac:dyDescent="0.3">
      <c r="A70" s="34" t="s">
        <v>92</v>
      </c>
    </row>
    <row r="71" spans="1:1" x14ac:dyDescent="0.3">
      <c r="A71" s="34" t="s">
        <v>93</v>
      </c>
    </row>
    <row r="72" spans="1:1" x14ac:dyDescent="0.3">
      <c r="A72" s="34" t="s">
        <v>94</v>
      </c>
    </row>
    <row r="73" spans="1:1" x14ac:dyDescent="0.3">
      <c r="A73" s="34" t="s">
        <v>95</v>
      </c>
    </row>
    <row r="74" spans="1:1" x14ac:dyDescent="0.3">
      <c r="A74" s="32"/>
    </row>
    <row r="75" spans="1:1" x14ac:dyDescent="0.3">
      <c r="A75" s="32"/>
    </row>
    <row r="76" spans="1:1" x14ac:dyDescent="0.3">
      <c r="A76" s="32"/>
    </row>
    <row r="77" spans="1:1" x14ac:dyDescent="0.3">
      <c r="A77" s="32"/>
    </row>
    <row r="78" spans="1:1" x14ac:dyDescent="0.3">
      <c r="A78" s="32"/>
    </row>
    <row r="79" spans="1:1" x14ac:dyDescent="0.3">
      <c r="A79" s="32"/>
    </row>
    <row r="80" spans="1:1" x14ac:dyDescent="0.3">
      <c r="A80" s="3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Lineamientos</vt:lpstr>
      <vt:lpstr>Instructivo</vt:lpstr>
      <vt:lpstr>Instrucciones</vt:lpstr>
      <vt:lpstr>ProyecciónCierre_Paraestatales</vt:lpstr>
      <vt:lpstr>Hoja1</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Candy Gisel Moreno Aviles</dc:creator>
  <cp:lastModifiedBy>Adrian Meléndez Galván</cp:lastModifiedBy>
  <dcterms:created xsi:type="dcterms:W3CDTF">2016-10-20T17:23:44Z</dcterms:created>
  <dcterms:modified xsi:type="dcterms:W3CDTF">2019-10-23T19:17:17Z</dcterms:modified>
</cp:coreProperties>
</file>