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Fondos\2017 Fondos\"/>
    </mc:Choice>
  </mc:AlternateContent>
  <bookViews>
    <workbookView xWindow="0" yWindow="0" windowWidth="28800" windowHeight="12135"/>
  </bookViews>
  <sheets>
    <sheet name="part y fondos oct 2017" sheetId="52" r:id="rId1"/>
  </sheets>
  <definedNames>
    <definedName name="_xlnm.Print_Area" localSheetId="0">'part y fondos oct 2017'!$A$1:$F$47</definedName>
  </definedNames>
  <calcPr calcId="152511"/>
</workbook>
</file>

<file path=xl/calcChain.xml><?xml version="1.0" encoding="utf-8"?>
<calcChain xmlns="http://schemas.openxmlformats.org/spreadsheetml/2006/main">
  <c r="E47" i="52" l="1"/>
  <c r="C47" i="52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F47" i="52" l="1"/>
</calcChain>
</file>

<file path=xl/sharedStrings.xml><?xml version="1.0" encoding="utf-8"?>
<sst xmlns="http://schemas.openxmlformats.org/spreadsheetml/2006/main" count="50" uniqueCount="50">
  <si>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</si>
  <si>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</si>
  <si>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</si>
  <si>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</si>
  <si>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</si>
  <si>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</si>
  <si>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</si>
  <si>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</si>
  <si>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</si>
  <si>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</si>
  <si>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</si>
  <si>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</si>
  <si>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</si>
  <si>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</si>
  <si>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</si>
  <si>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</si>
  <si>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</si>
  <si>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</si>
  <si>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</si>
  <si>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</si>
  <si>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</si>
  <si>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</si>
  <si>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</si>
  <si>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</si>
  <si>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</si>
  <si>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</si>
  <si>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</si>
  <si>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</si>
  <si>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</si>
  <si>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</si>
  <si>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</si>
  <si>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</si>
  <si>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</si>
  <si>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</si>
  <si>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</si>
  <si>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</si>
  <si>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</si>
  <si>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</si>
  <si>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</si>
  <si>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</si>
  <si>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</si>
  <si>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</si>
  <si>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</si>
  <si>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</si>
  <si>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</si>
  <si>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</si>
  <si>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</si>
  <si>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</si>
  <si>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</si>
  <si>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OCTUBRE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</si>
</sst>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B55" sqref="B55"/>
    </sheetView>
  </sheetViews>
  <sheetFormatPr baseColWidth="10" defaultRowHeight="13.5" x14ac:dyDescent="0.25"/>
  <cols>
    <col min="1" max="1" width="28.42578125" style="9" customWidth="1"/>
    <col min="2" max="2" width="23.140625" style="9" customWidth="1"/>
    <col min="3" max="3" width="18.42578125" style="9" customWidth="1"/>
    <col min="4" max="4" width="25" style="9" customWidth="1"/>
    <col min="5" max="5" width="30.42578125" style="9" customWidth="1"/>
    <col min="6" max="6" width="22.7109375" style="9" customWidth="1"/>
    <col min="7" max="7" width="11.42578125" style="9"/>
    <col min="8" max="8" width="15.85546875" style="9" customWidth="1"/>
    <col min="9" max="16384" width="11.42578125" style="9"/>
  </cols>
  <sheetData>
    <row r="1" spans="1:8" ht="14.25" customHeight="1" x14ac:dyDescent="0.25">
      <c r="A1" s="15" t="s">
        <v>0</v>
      </c>
      <c r="B1" s="15"/>
      <c r="C1" s="15"/>
      <c r="D1" s="15"/>
      <c r="E1" s="15"/>
      <c r="F1" s="15"/>
    </row>
    <row r="2" spans="1:8" ht="14.25" customHeight="1" x14ac:dyDescent="0.25">
      <c r="A2" s="15" t="s">
        <v>1</v>
      </c>
      <c r="B2" s="15"/>
      <c r="C2" s="15"/>
      <c r="D2" s="15"/>
      <c r="E2" s="15"/>
      <c r="F2" s="15"/>
    </row>
    <row r="3" spans="1:8" ht="14.25" customHeight="1" x14ac:dyDescent="0.25">
      <c r="A3" s="15" t="s">
        <v>2</v>
      </c>
      <c r="B3" s="15"/>
      <c r="C3" s="15"/>
      <c r="D3" s="15"/>
      <c r="E3" s="15"/>
      <c r="F3" s="15"/>
    </row>
    <row r="4" spans="1:8" ht="14.25" customHeight="1" x14ac:dyDescent="0.25">
      <c r="A4" s="16" t="s">
        <v>49</v>
      </c>
      <c r="B4" s="16"/>
      <c r="C4" s="16"/>
      <c r="D4" s="16"/>
      <c r="E4" s="16"/>
      <c r="F4" s="16"/>
    </row>
    <row r="5" spans="1:8" ht="0.75" customHeight="1" x14ac:dyDescent="0.25">
      <c r="A5" s="13"/>
      <c r="B5" s="13"/>
      <c r="C5" s="13"/>
      <c r="D5" s="13"/>
      <c r="E5" s="13"/>
      <c r="F5" s="13"/>
    </row>
    <row r="6" spans="1:8" ht="24" customHeight="1" x14ac:dyDescent="0.25">
      <c r="A6" s="17" t="s">
        <v>3</v>
      </c>
      <c r="B6" s="17" t="s">
        <v>48</v>
      </c>
      <c r="C6" s="17" t="s">
        <v>4</v>
      </c>
      <c r="D6" s="17" t="s">
        <v>46</v>
      </c>
      <c r="E6" s="19" t="s">
        <v>47</v>
      </c>
      <c r="F6" s="17" t="s">
        <v>5</v>
      </c>
    </row>
    <row r="7" spans="1:8" ht="63.75" customHeight="1" x14ac:dyDescent="0.25">
      <c r="A7" s="18"/>
      <c r="B7" s="18"/>
      <c r="C7" s="18"/>
      <c r="D7" s="18"/>
      <c r="E7" s="20"/>
      <c r="F7" s="18"/>
    </row>
    <row r="8" spans="1:8" ht="14.25" customHeight="1" x14ac:dyDescent="0.3">
      <c r="A8" s="1" t="s">
        <v>6</v>
      </c>
      <c r="B8" s="2">
        <v>3906778.44</v>
      </c>
      <c r="C8" s="3">
        <v>15101</v>
      </c>
      <c r="D8" s="3">
        <v>2217313</v>
      </c>
      <c r="E8" s="3">
        <v>1574273</v>
      </c>
      <c r="F8" s="4">
        <f>SUM(B8:E8)</f>
        <v>7713465.4399999995</v>
      </c>
      <c r="H8" s="12"/>
    </row>
    <row r="9" spans="1:8" ht="14.25" customHeight="1" x14ac:dyDescent="0.3">
      <c r="A9" s="1" t="s">
        <v>7</v>
      </c>
      <c r="B9" s="2">
        <v>973971.66</v>
      </c>
      <c r="C9" s="3">
        <v>1425</v>
      </c>
      <c r="D9" s="3">
        <v>1358841</v>
      </c>
      <c r="E9" s="3">
        <v>206654</v>
      </c>
      <c r="F9" s="4">
        <f t="shared" ref="F9:F46" si="0">SUM(B9:E9)</f>
        <v>2540891.66</v>
      </c>
      <c r="H9" s="12"/>
    </row>
    <row r="10" spans="1:8" ht="14.25" customHeight="1" x14ac:dyDescent="0.3">
      <c r="A10" s="1" t="s">
        <v>8</v>
      </c>
      <c r="B10" s="2">
        <v>935393.13</v>
      </c>
      <c r="C10" s="3">
        <v>1110</v>
      </c>
      <c r="D10" s="3">
        <v>720252</v>
      </c>
      <c r="E10" s="3">
        <v>227109</v>
      </c>
      <c r="F10" s="4">
        <f t="shared" si="0"/>
        <v>1883864.13</v>
      </c>
      <c r="H10" s="12"/>
    </row>
    <row r="11" spans="1:8" ht="14.25" customHeight="1" x14ac:dyDescent="0.3">
      <c r="A11" s="1" t="s">
        <v>9</v>
      </c>
      <c r="B11" s="2">
        <v>3975732.2999999993</v>
      </c>
      <c r="C11" s="3">
        <v>-7409</v>
      </c>
      <c r="D11" s="3">
        <v>2138302</v>
      </c>
      <c r="E11" s="3">
        <v>1687728</v>
      </c>
      <c r="F11" s="4">
        <f t="shared" si="0"/>
        <v>7794353.2999999989</v>
      </c>
      <c r="H11" s="12"/>
    </row>
    <row r="12" spans="1:8" ht="14.25" customHeight="1" x14ac:dyDescent="0.3">
      <c r="A12" s="1" t="s">
        <v>10</v>
      </c>
      <c r="B12" s="2">
        <v>70434920.889999986</v>
      </c>
      <c r="C12" s="3">
        <v>1063895</v>
      </c>
      <c r="D12" s="3">
        <v>9171357</v>
      </c>
      <c r="E12" s="3">
        <v>29191664</v>
      </c>
      <c r="F12" s="4">
        <f t="shared" si="0"/>
        <v>109861836.88999999</v>
      </c>
      <c r="H12" s="12"/>
    </row>
    <row r="13" spans="1:8" ht="14.25" customHeight="1" x14ac:dyDescent="0.3">
      <c r="A13" s="1" t="s">
        <v>11</v>
      </c>
      <c r="B13" s="2">
        <v>1494935.3800000001</v>
      </c>
      <c r="C13" s="3">
        <v>-431</v>
      </c>
      <c r="D13" s="3">
        <v>1293764</v>
      </c>
      <c r="E13" s="3">
        <v>532880</v>
      </c>
      <c r="F13" s="4">
        <f t="shared" si="0"/>
        <v>3321148.38</v>
      </c>
      <c r="H13" s="12"/>
    </row>
    <row r="14" spans="1:8" ht="14.25" customHeight="1" x14ac:dyDescent="0.3">
      <c r="A14" s="1" t="s">
        <v>12</v>
      </c>
      <c r="B14" s="2">
        <v>45415453.919999994</v>
      </c>
      <c r="C14" s="3">
        <v>326445</v>
      </c>
      <c r="D14" s="3">
        <v>5682400</v>
      </c>
      <c r="E14" s="3">
        <v>16443363</v>
      </c>
      <c r="F14" s="4">
        <f t="shared" si="0"/>
        <v>67867661.919999987</v>
      </c>
      <c r="H14" s="12"/>
    </row>
    <row r="15" spans="1:8" ht="14.25" customHeight="1" x14ac:dyDescent="0.3">
      <c r="A15" s="1" t="s">
        <v>13</v>
      </c>
      <c r="B15" s="2">
        <v>3983537.61</v>
      </c>
      <c r="C15" s="3">
        <v>19635</v>
      </c>
      <c r="D15" s="3">
        <v>1746192</v>
      </c>
      <c r="E15" s="3">
        <v>1707180</v>
      </c>
      <c r="F15" s="4">
        <f t="shared" si="0"/>
        <v>7456544.6099999994</v>
      </c>
      <c r="H15" s="12"/>
    </row>
    <row r="16" spans="1:8" ht="14.25" customHeight="1" x14ac:dyDescent="0.3">
      <c r="A16" s="1" t="s">
        <v>14</v>
      </c>
      <c r="B16" s="2">
        <v>1435581.61</v>
      </c>
      <c r="C16" s="3">
        <v>1933</v>
      </c>
      <c r="D16" s="3">
        <v>1274812</v>
      </c>
      <c r="E16" s="3">
        <v>508815</v>
      </c>
      <c r="F16" s="4">
        <f t="shared" si="0"/>
        <v>3221141.6100000003</v>
      </c>
      <c r="H16" s="12"/>
    </row>
    <row r="17" spans="1:8" ht="14.25" customHeight="1" x14ac:dyDescent="0.3">
      <c r="A17" s="1" t="s">
        <v>15</v>
      </c>
      <c r="B17" s="2">
        <v>920500.67000000027</v>
      </c>
      <c r="C17" s="3">
        <v>1915</v>
      </c>
      <c r="D17" s="3">
        <v>344409</v>
      </c>
      <c r="E17" s="3">
        <v>213824</v>
      </c>
      <c r="F17" s="4">
        <f t="shared" si="0"/>
        <v>1480648.6700000004</v>
      </c>
      <c r="H17" s="12"/>
    </row>
    <row r="18" spans="1:8" ht="14.25" customHeight="1" x14ac:dyDescent="0.3">
      <c r="A18" s="1" t="s">
        <v>16</v>
      </c>
      <c r="B18" s="2">
        <v>1000743.1000000002</v>
      </c>
      <c r="C18" s="3">
        <v>-3703</v>
      </c>
      <c r="D18" s="3">
        <v>430490</v>
      </c>
      <c r="E18" s="3">
        <v>264710</v>
      </c>
      <c r="F18" s="4">
        <f t="shared" si="0"/>
        <v>1692240.1</v>
      </c>
      <c r="H18" s="12"/>
    </row>
    <row r="19" spans="1:8" ht="14.25" customHeight="1" x14ac:dyDescent="0.3">
      <c r="A19" s="1" t="s">
        <v>17</v>
      </c>
      <c r="B19" s="2">
        <v>15637172.959999999</v>
      </c>
      <c r="C19" s="3">
        <v>96122</v>
      </c>
      <c r="D19" s="3">
        <v>3241668</v>
      </c>
      <c r="E19" s="3">
        <v>7071120</v>
      </c>
      <c r="F19" s="4">
        <f t="shared" si="0"/>
        <v>26046082.960000001</v>
      </c>
      <c r="H19" s="12"/>
    </row>
    <row r="20" spans="1:8" ht="14.25" customHeight="1" x14ac:dyDescent="0.3">
      <c r="A20" s="1" t="s">
        <v>18</v>
      </c>
      <c r="B20" s="2">
        <v>2972411.0799999996</v>
      </c>
      <c r="C20" s="3">
        <v>10124</v>
      </c>
      <c r="D20" s="3">
        <v>1762226</v>
      </c>
      <c r="E20" s="3">
        <v>1260231</v>
      </c>
      <c r="F20" s="4">
        <f t="shared" si="0"/>
        <v>6004992.0800000001</v>
      </c>
      <c r="H20" s="12"/>
    </row>
    <row r="21" spans="1:8" ht="14.25" customHeight="1" x14ac:dyDescent="0.3">
      <c r="A21" s="1" t="s">
        <v>19</v>
      </c>
      <c r="B21" s="2">
        <v>4000826.3499999996</v>
      </c>
      <c r="C21" s="3">
        <v>2849</v>
      </c>
      <c r="D21" s="3">
        <v>8615367</v>
      </c>
      <c r="E21" s="3">
        <v>1674292</v>
      </c>
      <c r="F21" s="4">
        <f t="shared" si="0"/>
        <v>14293334.35</v>
      </c>
      <c r="H21" s="12"/>
    </row>
    <row r="22" spans="1:8" ht="14.25" customHeight="1" x14ac:dyDescent="0.3">
      <c r="A22" s="1" t="s">
        <v>20</v>
      </c>
      <c r="B22" s="2">
        <v>1743759.96</v>
      </c>
      <c r="C22" s="3">
        <v>630</v>
      </c>
      <c r="D22" s="3">
        <v>796589</v>
      </c>
      <c r="E22" s="3">
        <v>622219</v>
      </c>
      <c r="F22" s="4">
        <f t="shared" si="0"/>
        <v>3163197.96</v>
      </c>
      <c r="H22" s="12"/>
    </row>
    <row r="23" spans="1:8" ht="14.25" customHeight="1" x14ac:dyDescent="0.3">
      <c r="A23" s="1" t="s">
        <v>21</v>
      </c>
      <c r="B23" s="2">
        <v>2283398.5600000005</v>
      </c>
      <c r="C23" s="3">
        <v>8666</v>
      </c>
      <c r="D23" s="3">
        <v>1212413</v>
      </c>
      <c r="E23" s="3">
        <v>926887</v>
      </c>
      <c r="F23" s="4">
        <f t="shared" si="0"/>
        <v>4431364.5600000005</v>
      </c>
      <c r="H23" s="12"/>
    </row>
    <row r="24" spans="1:8" ht="14.25" customHeight="1" x14ac:dyDescent="0.3">
      <c r="A24" s="1" t="s">
        <v>22</v>
      </c>
      <c r="B24" s="2">
        <v>1385585.6600000001</v>
      </c>
      <c r="C24" s="3">
        <v>-366</v>
      </c>
      <c r="D24" s="3">
        <v>867462</v>
      </c>
      <c r="E24" s="3">
        <v>482595</v>
      </c>
      <c r="F24" s="4">
        <f t="shared" si="0"/>
        <v>2735276.66</v>
      </c>
      <c r="H24" s="12"/>
    </row>
    <row r="25" spans="1:8" ht="14.25" customHeight="1" x14ac:dyDescent="0.3">
      <c r="A25" s="1" t="s">
        <v>23</v>
      </c>
      <c r="B25" s="2">
        <v>1647880.85</v>
      </c>
      <c r="C25" s="3">
        <v>6743</v>
      </c>
      <c r="D25" s="3">
        <v>946990</v>
      </c>
      <c r="E25" s="3">
        <v>567523</v>
      </c>
      <c r="F25" s="4">
        <f t="shared" si="0"/>
        <v>3169136.85</v>
      </c>
      <c r="H25" s="12"/>
    </row>
    <row r="26" spans="1:8" ht="14.25" customHeight="1" x14ac:dyDescent="0.3">
      <c r="A26" s="1" t="s">
        <v>24</v>
      </c>
      <c r="B26" s="2">
        <v>936667.34</v>
      </c>
      <c r="C26" s="3">
        <v>-149</v>
      </c>
      <c r="D26" s="3">
        <v>1864042</v>
      </c>
      <c r="E26" s="3">
        <v>261101</v>
      </c>
      <c r="F26" s="4">
        <f t="shared" si="0"/>
        <v>3061661.34</v>
      </c>
      <c r="H26" s="12"/>
    </row>
    <row r="27" spans="1:8" ht="14.25" customHeight="1" x14ac:dyDescent="0.3">
      <c r="A27" s="1" t="s">
        <v>25</v>
      </c>
      <c r="B27" s="2">
        <v>1624036.49</v>
      </c>
      <c r="C27" s="3">
        <v>3523</v>
      </c>
      <c r="D27" s="3">
        <v>754130</v>
      </c>
      <c r="E27" s="3">
        <v>597954</v>
      </c>
      <c r="F27" s="4">
        <f t="shared" si="0"/>
        <v>2979643.49</v>
      </c>
      <c r="H27" s="12"/>
    </row>
    <row r="28" spans="1:8" ht="14.25" customHeight="1" x14ac:dyDescent="0.3">
      <c r="A28" s="1" t="s">
        <v>26</v>
      </c>
      <c r="B28" s="2">
        <v>1452947.6899999997</v>
      </c>
      <c r="C28" s="3">
        <v>1900</v>
      </c>
      <c r="D28" s="3">
        <v>620296</v>
      </c>
      <c r="E28" s="3">
        <v>525059</v>
      </c>
      <c r="F28" s="4">
        <f t="shared" si="0"/>
        <v>2600202.6899999995</v>
      </c>
      <c r="H28" s="12"/>
    </row>
    <row r="29" spans="1:8" ht="14.25" customHeight="1" x14ac:dyDescent="0.3">
      <c r="A29" s="1" t="s">
        <v>27</v>
      </c>
      <c r="B29" s="2">
        <v>3136354.3999999994</v>
      </c>
      <c r="C29" s="3">
        <v>-3823</v>
      </c>
      <c r="D29" s="3">
        <v>1545039</v>
      </c>
      <c r="E29" s="3">
        <v>1249251</v>
      </c>
      <c r="F29" s="4">
        <f t="shared" si="0"/>
        <v>5926821.3999999994</v>
      </c>
      <c r="H29" s="12"/>
    </row>
    <row r="30" spans="1:8" ht="14.25" customHeight="1" x14ac:dyDescent="0.3">
      <c r="A30" s="1" t="s">
        <v>28</v>
      </c>
      <c r="B30" s="2">
        <v>7105381.4900000002</v>
      </c>
      <c r="C30" s="3">
        <v>7477</v>
      </c>
      <c r="D30" s="3">
        <v>5559876</v>
      </c>
      <c r="E30" s="3">
        <v>2464712</v>
      </c>
      <c r="F30" s="4">
        <f t="shared" si="0"/>
        <v>15137446.49</v>
      </c>
      <c r="H30" s="12"/>
    </row>
    <row r="31" spans="1:8" ht="14.25" customHeight="1" x14ac:dyDescent="0.3">
      <c r="A31" s="1" t="s">
        <v>29</v>
      </c>
      <c r="B31" s="2">
        <v>1679005.3799999997</v>
      </c>
      <c r="C31" s="3">
        <v>10069</v>
      </c>
      <c r="D31" s="3">
        <v>988366</v>
      </c>
      <c r="E31" s="3">
        <v>641120</v>
      </c>
      <c r="F31" s="4">
        <f t="shared" si="0"/>
        <v>3318560.38</v>
      </c>
      <c r="H31" s="12"/>
    </row>
    <row r="32" spans="1:8" ht="14.25" customHeight="1" x14ac:dyDescent="0.3">
      <c r="A32" s="1" t="s">
        <v>30</v>
      </c>
      <c r="B32" s="2">
        <v>875640.52000000025</v>
      </c>
      <c r="C32" s="3">
        <v>3192</v>
      </c>
      <c r="D32" s="3">
        <v>564936</v>
      </c>
      <c r="E32" s="3">
        <v>172112</v>
      </c>
      <c r="F32" s="4">
        <f t="shared" si="0"/>
        <v>1615880.5200000003</v>
      </c>
      <c r="H32" s="12"/>
    </row>
    <row r="33" spans="1:8" ht="14.25" customHeight="1" x14ac:dyDescent="0.3">
      <c r="A33" s="1" t="s">
        <v>31</v>
      </c>
      <c r="B33" s="2">
        <v>2617522.48</v>
      </c>
      <c r="C33" s="3">
        <v>-7127</v>
      </c>
      <c r="D33" s="3">
        <v>4003530</v>
      </c>
      <c r="E33" s="3">
        <v>987198</v>
      </c>
      <c r="F33" s="4">
        <f t="shared" si="0"/>
        <v>7601123.4800000004</v>
      </c>
      <c r="H33" s="12"/>
    </row>
    <row r="34" spans="1:8" ht="14.25" customHeight="1" x14ac:dyDescent="0.3">
      <c r="A34" s="1" t="s">
        <v>32</v>
      </c>
      <c r="B34" s="2">
        <v>1050427.95</v>
      </c>
      <c r="C34" s="3">
        <v>1265</v>
      </c>
      <c r="D34" s="3">
        <v>1166963</v>
      </c>
      <c r="E34" s="3">
        <v>298150</v>
      </c>
      <c r="F34" s="4">
        <f t="shared" si="0"/>
        <v>2516805.9500000002</v>
      </c>
      <c r="H34" s="12"/>
    </row>
    <row r="35" spans="1:8" ht="14.25" customHeight="1" x14ac:dyDescent="0.3">
      <c r="A35" s="1" t="s">
        <v>33</v>
      </c>
      <c r="B35" s="2">
        <v>1604697.4700000002</v>
      </c>
      <c r="C35" s="3">
        <v>11038</v>
      </c>
      <c r="D35" s="3">
        <v>1021757</v>
      </c>
      <c r="E35" s="3">
        <v>594345</v>
      </c>
      <c r="F35" s="4">
        <f t="shared" si="0"/>
        <v>3231837.47</v>
      </c>
      <c r="H35" s="12"/>
    </row>
    <row r="36" spans="1:8" ht="14.25" customHeight="1" x14ac:dyDescent="0.3">
      <c r="A36" s="1" t="s">
        <v>34</v>
      </c>
      <c r="B36" s="2">
        <v>793748.57</v>
      </c>
      <c r="C36" s="3">
        <v>97</v>
      </c>
      <c r="D36" s="3">
        <v>237029</v>
      </c>
      <c r="E36" s="3">
        <v>109343</v>
      </c>
      <c r="F36" s="4">
        <f t="shared" si="0"/>
        <v>1140217.5699999998</v>
      </c>
      <c r="H36" s="12"/>
    </row>
    <row r="37" spans="1:8" ht="14.25" customHeight="1" x14ac:dyDescent="0.3">
      <c r="A37" s="1" t="s">
        <v>35</v>
      </c>
      <c r="B37" s="2">
        <v>777677.49000000011</v>
      </c>
      <c r="C37" s="3">
        <v>417</v>
      </c>
      <c r="D37" s="3">
        <v>221172</v>
      </c>
      <c r="E37" s="3">
        <v>85680</v>
      </c>
      <c r="F37" s="4">
        <f t="shared" si="0"/>
        <v>1084946.4900000002</v>
      </c>
      <c r="H37" s="12"/>
    </row>
    <row r="38" spans="1:8" ht="14.25" customHeight="1" x14ac:dyDescent="0.3">
      <c r="A38" s="1" t="s">
        <v>36</v>
      </c>
      <c r="B38" s="2">
        <v>1128898.7000000002</v>
      </c>
      <c r="C38" s="3">
        <v>2939</v>
      </c>
      <c r="D38" s="3">
        <v>757389</v>
      </c>
      <c r="E38" s="3">
        <v>351092</v>
      </c>
      <c r="F38" s="4">
        <f t="shared" si="0"/>
        <v>2240318.7000000002</v>
      </c>
      <c r="H38" s="12"/>
    </row>
    <row r="39" spans="1:8" ht="14.25" customHeight="1" x14ac:dyDescent="0.3">
      <c r="A39" s="1" t="s">
        <v>37</v>
      </c>
      <c r="B39" s="2">
        <v>6086667.5999999996</v>
      </c>
      <c r="C39" s="3">
        <v>14324</v>
      </c>
      <c r="D39" s="3">
        <v>5994876</v>
      </c>
      <c r="E39" s="3">
        <v>2254348</v>
      </c>
      <c r="F39" s="4">
        <f t="shared" si="0"/>
        <v>14350215.6</v>
      </c>
      <c r="H39" s="12"/>
    </row>
    <row r="40" spans="1:8" ht="14.25" customHeight="1" x14ac:dyDescent="0.3">
      <c r="A40" s="1" t="s">
        <v>38</v>
      </c>
      <c r="B40" s="2">
        <v>1111823.6100000001</v>
      </c>
      <c r="C40" s="3">
        <v>5027</v>
      </c>
      <c r="D40" s="3">
        <v>478377</v>
      </c>
      <c r="E40" s="3">
        <v>338959</v>
      </c>
      <c r="F40" s="4">
        <f t="shared" si="0"/>
        <v>1934186.61</v>
      </c>
      <c r="H40" s="12"/>
    </row>
    <row r="41" spans="1:8" ht="14.25" customHeight="1" x14ac:dyDescent="0.3">
      <c r="A41" s="1" t="s">
        <v>39</v>
      </c>
      <c r="B41" s="2">
        <v>3365789.5699999994</v>
      </c>
      <c r="C41" s="3">
        <v>670</v>
      </c>
      <c r="D41" s="3">
        <v>7967748</v>
      </c>
      <c r="E41" s="3">
        <v>1321946</v>
      </c>
      <c r="F41" s="4">
        <f t="shared" si="0"/>
        <v>12656153.57</v>
      </c>
      <c r="H41" s="12"/>
    </row>
    <row r="42" spans="1:8" ht="14.25" customHeight="1" x14ac:dyDescent="0.3">
      <c r="A42" s="1" t="s">
        <v>40</v>
      </c>
      <c r="B42" s="2">
        <v>1522880.5</v>
      </c>
      <c r="C42" s="3">
        <v>23620</v>
      </c>
      <c r="D42" s="3">
        <v>1548939</v>
      </c>
      <c r="E42" s="3">
        <v>538695</v>
      </c>
      <c r="F42" s="4">
        <f t="shared" si="0"/>
        <v>3634134.5</v>
      </c>
      <c r="H42" s="12"/>
    </row>
    <row r="43" spans="1:8" ht="14.25" customHeight="1" x14ac:dyDescent="0.3">
      <c r="A43" s="1" t="s">
        <v>41</v>
      </c>
      <c r="B43" s="2">
        <v>2677631.08</v>
      </c>
      <c r="C43" s="3">
        <v>4935</v>
      </c>
      <c r="D43" s="3">
        <v>722124</v>
      </c>
      <c r="E43" s="3">
        <v>1115192</v>
      </c>
      <c r="F43" s="4">
        <f t="shared" si="0"/>
        <v>4519882.08</v>
      </c>
      <c r="H43" s="12"/>
    </row>
    <row r="44" spans="1:8" ht="14.25" customHeight="1" x14ac:dyDescent="0.3">
      <c r="A44" s="1" t="s">
        <v>42</v>
      </c>
      <c r="B44" s="2">
        <v>1420657.4200000002</v>
      </c>
      <c r="C44" s="3">
        <v>621</v>
      </c>
      <c r="D44" s="3">
        <v>1310467</v>
      </c>
      <c r="E44" s="3">
        <v>430204</v>
      </c>
      <c r="F44" s="4">
        <f t="shared" si="0"/>
        <v>3161949.42</v>
      </c>
      <c r="H44" s="12"/>
    </row>
    <row r="45" spans="1:8" ht="14.25" customHeight="1" x14ac:dyDescent="0.3">
      <c r="A45" s="1" t="s">
        <v>43</v>
      </c>
      <c r="B45" s="2">
        <v>2548109.9600000009</v>
      </c>
      <c r="C45" s="3">
        <v>17719</v>
      </c>
      <c r="D45" s="3">
        <v>1397077</v>
      </c>
      <c r="E45" s="3">
        <v>1058690</v>
      </c>
      <c r="F45" s="4">
        <f t="shared" si="0"/>
        <v>5021595.9600000009</v>
      </c>
      <c r="H45" s="12"/>
    </row>
    <row r="46" spans="1:8" ht="14.25" customHeight="1" x14ac:dyDescent="0.3">
      <c r="A46" s="1" t="s">
        <v>44</v>
      </c>
      <c r="B46" s="2">
        <v>3136956.2300000004</v>
      </c>
      <c r="C46" s="3">
        <v>8466</v>
      </c>
      <c r="D46" s="3">
        <v>1851217</v>
      </c>
      <c r="E46" s="3">
        <v>1308109</v>
      </c>
      <c r="F46" s="4">
        <f t="shared" si="0"/>
        <v>6304748.2300000004</v>
      </c>
      <c r="H46" s="12"/>
    </row>
    <row r="47" spans="1:8" ht="14.25" customHeight="1" x14ac:dyDescent="0.3">
      <c r="A47" s="14" t="s">
        <v>45</v>
      </c>
      <c r="B47" s="5">
        <v>210802106.06999999</v>
      </c>
      <c r="C47" s="5">
        <f t="shared" ref="C47:F47" si="1">SUM(C8:C46)</f>
        <v>1650884</v>
      </c>
      <c r="D47" s="5">
        <v>84396197</v>
      </c>
      <c r="E47" s="5">
        <f t="shared" si="1"/>
        <v>81866327</v>
      </c>
      <c r="F47" s="5">
        <f t="shared" si="1"/>
        <v>378715514.07000005</v>
      </c>
    </row>
    <row r="48" spans="1:8" x14ac:dyDescent="0.25">
      <c r="C48" s="6"/>
      <c r="D48" s="6"/>
    </row>
    <row r="51" spans="2:7" x14ac:dyDescent="0.25">
      <c r="B51" s="7"/>
      <c r="C51" s="7"/>
      <c r="D51" s="7"/>
      <c r="E51" s="7"/>
      <c r="F51" s="7"/>
      <c r="G51" s="7"/>
    </row>
    <row r="52" spans="2:7" ht="15" x14ac:dyDescent="0.3">
      <c r="B52" s="7"/>
      <c r="C52" s="10"/>
      <c r="D52" s="10"/>
      <c r="E52" s="7"/>
      <c r="F52" s="7"/>
      <c r="G52" s="7"/>
    </row>
    <row r="53" spans="2:7" ht="15" x14ac:dyDescent="0.25">
      <c r="B53" s="7"/>
      <c r="C53" s="11"/>
      <c r="D53" s="11"/>
      <c r="E53" s="7"/>
      <c r="F53" s="7"/>
      <c r="G53" s="7"/>
    </row>
    <row r="54" spans="2:7" x14ac:dyDescent="0.25">
      <c r="B54" s="7"/>
      <c r="C54" s="7"/>
      <c r="D54" s="7"/>
      <c r="E54" s="7"/>
      <c r="F54" s="7"/>
      <c r="G54" s="7"/>
    </row>
    <row r="55" spans="2:7" x14ac:dyDescent="0.25">
      <c r="B55" s="7"/>
      <c r="C55" s="8"/>
      <c r="D55" s="8"/>
      <c r="E55" s="7"/>
      <c r="F55" s="7"/>
      <c r="G55" s="7"/>
    </row>
    <row r="56" spans="2:7" x14ac:dyDescent="0.25">
      <c r="B56" s="7"/>
      <c r="C56" s="8"/>
      <c r="D56" s="8"/>
      <c r="E56" s="7"/>
      <c r="F56" s="7"/>
      <c r="G56" s="7"/>
    </row>
    <row r="57" spans="2:7" x14ac:dyDescent="0.25">
      <c r="B57" s="7"/>
      <c r="C57" s="8"/>
      <c r="D57" s="8"/>
      <c r="E57" s="7"/>
      <c r="F57" s="7"/>
      <c r="G57" s="7"/>
    </row>
    <row r="58" spans="2:7" x14ac:dyDescent="0.25">
      <c r="B58" s="7"/>
      <c r="C58" s="8"/>
      <c r="D58" s="8"/>
      <c r="E58" s="7"/>
      <c r="F58" s="7"/>
      <c r="G58" s="7"/>
    </row>
    <row r="59" spans="2:7" x14ac:dyDescent="0.25">
      <c r="B59" s="7"/>
      <c r="C59" s="8"/>
      <c r="D59" s="8"/>
      <c r="E59" s="7"/>
      <c r="F59" s="7"/>
      <c r="G59" s="7"/>
    </row>
    <row r="60" spans="2:7" x14ac:dyDescent="0.25">
      <c r="B60" s="7"/>
      <c r="C60" s="8"/>
      <c r="D60" s="8"/>
      <c r="E60" s="7"/>
      <c r="F60" s="7"/>
      <c r="G60" s="7"/>
    </row>
    <row r="61" spans="2:7" x14ac:dyDescent="0.25">
      <c r="B61" s="7"/>
      <c r="C61" s="8"/>
      <c r="D61" s="8"/>
      <c r="E61" s="7"/>
      <c r="F61" s="8"/>
      <c r="G61" s="7"/>
    </row>
    <row r="62" spans="2:7" x14ac:dyDescent="0.25">
      <c r="B62" s="7"/>
      <c r="C62" s="8"/>
      <c r="D62" s="8"/>
      <c r="E62" s="7"/>
      <c r="F62" s="7"/>
      <c r="G62" s="7"/>
    </row>
    <row r="63" spans="2:7" x14ac:dyDescent="0.25">
      <c r="B63" s="7"/>
      <c r="C63" s="8"/>
      <c r="D63" s="8"/>
      <c r="E63" s="7"/>
      <c r="F63" s="7"/>
      <c r="G63" s="7"/>
    </row>
    <row r="64" spans="2:7" x14ac:dyDescent="0.25">
      <c r="B64" s="7"/>
      <c r="C64" s="8"/>
      <c r="D64" s="8"/>
      <c r="E64" s="7"/>
      <c r="F64" s="7"/>
      <c r="G64" s="7"/>
    </row>
    <row r="65" spans="2:7" x14ac:dyDescent="0.25">
      <c r="B65" s="7"/>
      <c r="C65" s="8"/>
      <c r="D65" s="8"/>
      <c r="E65" s="7"/>
      <c r="F65" s="7"/>
      <c r="G65" s="7"/>
    </row>
    <row r="66" spans="2:7" x14ac:dyDescent="0.25">
      <c r="B66" s="7"/>
      <c r="C66" s="8"/>
      <c r="D66" s="8"/>
      <c r="E66" s="7"/>
      <c r="F66" s="7"/>
      <c r="G66" s="7"/>
    </row>
    <row r="67" spans="2:7" x14ac:dyDescent="0.25">
      <c r="B67" s="7"/>
      <c r="C67" s="8"/>
      <c r="D67" s="8"/>
      <c r="E67" s="7"/>
      <c r="F67" s="7"/>
      <c r="G67" s="7"/>
    </row>
    <row r="68" spans="2:7" x14ac:dyDescent="0.25">
      <c r="B68" s="7"/>
      <c r="C68" s="8"/>
      <c r="D68" s="8"/>
      <c r="E68" s="7"/>
      <c r="F68" s="7"/>
      <c r="G68" s="7"/>
    </row>
    <row r="69" spans="2:7" x14ac:dyDescent="0.25">
      <c r="B69" s="7"/>
      <c r="C69" s="8"/>
      <c r="D69" s="8"/>
      <c r="E69" s="7"/>
      <c r="F69" s="7"/>
      <c r="G69" s="7"/>
    </row>
    <row r="70" spans="2:7" x14ac:dyDescent="0.25">
      <c r="C70" s="8"/>
      <c r="D70" s="8"/>
    </row>
    <row r="71" spans="2:7" x14ac:dyDescent="0.25">
      <c r="C71" s="8"/>
      <c r="D71" s="8"/>
    </row>
    <row r="72" spans="2:7" x14ac:dyDescent="0.25">
      <c r="C72" s="8"/>
      <c r="D72" s="8"/>
    </row>
    <row r="73" spans="2:7" x14ac:dyDescent="0.25">
      <c r="C73" s="8"/>
      <c r="D73" s="8"/>
    </row>
    <row r="74" spans="2:7" x14ac:dyDescent="0.25">
      <c r="C74" s="8"/>
      <c r="D74" s="8"/>
    </row>
    <row r="75" spans="2:7" x14ac:dyDescent="0.25">
      <c r="C75" s="8"/>
      <c r="D75" s="8"/>
    </row>
    <row r="76" spans="2:7" x14ac:dyDescent="0.25">
      <c r="C76" s="8"/>
      <c r="D76" s="8"/>
    </row>
    <row r="77" spans="2:7" x14ac:dyDescent="0.25">
      <c r="C77" s="8"/>
      <c r="D77" s="8"/>
    </row>
    <row r="78" spans="2:7" x14ac:dyDescent="0.25">
      <c r="C78" s="8"/>
      <c r="D78" s="8"/>
    </row>
    <row r="79" spans="2:7" x14ac:dyDescent="0.25">
      <c r="C79" s="8"/>
      <c r="D79" s="8"/>
    </row>
    <row r="80" spans="2:7" x14ac:dyDescent="0.25">
      <c r="C80" s="8"/>
      <c r="D80" s="8"/>
    </row>
    <row r="81" spans="3:4" x14ac:dyDescent="0.25">
      <c r="C81" s="8"/>
      <c r="D81" s="8"/>
    </row>
    <row r="82" spans="3:4" x14ac:dyDescent="0.25">
      <c r="C82" s="8"/>
      <c r="D82" s="8"/>
    </row>
    <row r="83" spans="3:4" x14ac:dyDescent="0.25">
      <c r="C83" s="8"/>
      <c r="D83" s="8"/>
    </row>
    <row r="84" spans="3:4" x14ac:dyDescent="0.25">
      <c r="C84" s="8"/>
      <c r="D84" s="8"/>
    </row>
    <row r="85" spans="3:4" x14ac:dyDescent="0.25">
      <c r="C85" s="8"/>
      <c r="D85" s="8"/>
    </row>
    <row r="86" spans="3:4" x14ac:dyDescent="0.25">
      <c r="C86" s="8"/>
      <c r="D86" s="8"/>
    </row>
    <row r="87" spans="3:4" x14ac:dyDescent="0.25">
      <c r="C87" s="8"/>
      <c r="D87" s="8"/>
    </row>
    <row r="88" spans="3:4" x14ac:dyDescent="0.25">
      <c r="C88" s="8"/>
      <c r="D88" s="8"/>
    </row>
    <row r="89" spans="3:4" x14ac:dyDescent="0.25">
      <c r="C89" s="8"/>
      <c r="D89" s="8"/>
    </row>
    <row r="90" spans="3:4" x14ac:dyDescent="0.25">
      <c r="C90" s="8"/>
      <c r="D90" s="8"/>
    </row>
    <row r="91" spans="3:4" x14ac:dyDescent="0.25">
      <c r="C91" s="8"/>
      <c r="D91" s="8"/>
    </row>
    <row r="92" spans="3:4" x14ac:dyDescent="0.25">
      <c r="C92" s="8"/>
      <c r="D92" s="8"/>
    </row>
    <row r="93" spans="3:4" x14ac:dyDescent="0.25">
      <c r="C93" s="8"/>
      <c r="D93" s="8"/>
    </row>
    <row r="94" spans="3:4" x14ac:dyDescent="0.25">
      <c r="C94" s="8"/>
      <c r="D94" s="8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oct 2017</vt:lpstr>
      <vt:lpstr>'part y fondos oct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2017-11-01T16:38:05Z</cp:lastPrinted>
  <dcterms:created xsi:type="dcterms:W3CDTF">2016-02-04T18:01:19Z</dcterms:created>
  <dcterms:modified xsi:type="dcterms:W3CDTF">2018-11-21T17:57:57Z</dcterms:modified>
</cp:coreProperties>
</file>