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\"/>
    </mc:Choice>
  </mc:AlternateContent>
  <bookViews>
    <workbookView xWindow="0" yWindow="0" windowWidth="28800" windowHeight="12135"/>
  </bookViews>
  <sheets>
    <sheet name="part y fndos marzo 2016" sheetId="8" r:id="rId1"/>
  </sheets>
  <definedNames>
    <definedName name="_xlnm.Print_Area" localSheetId="0">'part y fndos marzo 2016'!$A$1:$F$47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7" i="8" l="1"/>
  <c r="D47" i="8"/>
  <c r="C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47" i="8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<sst xmlns="http://schemas.openxmlformats.org/spreadsheetml/2006/main" count="51" uniqueCount="51">
  <si>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</si>
  <si>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</si>
  <si>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</si>
  <si>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</si>
  <si>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</si>
  <si>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</si>
  <si>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</si>
  <si>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</si>
  <si>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</si>
  <si>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</si>
  <si>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</si>
  <si>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</si>
  <si>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</si>
  <si>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</si>
  <si>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</si>
  <si>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</si>
  <si>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</si>
  <si>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</si>
  <si>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</si>
  <si>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</si>
  <si>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</si>
  <si>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</si>
  <si>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</si>
  <si>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</si>
  <si>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</si>
  <si>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</si>
  <si>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</si>
  <si>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</si>
  <si>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</si>
  <si>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</si>
  <si>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</si>
  <si>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</si>
  <si>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</si>
  <si>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</si>
  <si>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</si>
  <si>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</si>
  <si>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</si>
  <si>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</si>
  <si>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</si>
  <si>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</si>
  <si>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</si>
  <si>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</si>
  <si>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</si>
  <si>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</si>
  <si>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</si>
  <si>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</si>
  <si>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</si>
  <si>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</si>
  <si>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</si>
  <si>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</si>
  <si>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MARZO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</si>
</sst>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7" fillId="0" borderId="0"/>
  </cellStyleXfs>
  <cellXfs count="23">
    <xf numFmtId="0" fontId="0" fillId="0" borderId="0" xfId="0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3" fillId="0" borderId="0" xfId="0" applyFont="1" applyFill="1" applyBorder="1"/>
    <xf numFmtId="164" fontId="23" fillId="0" borderId="0" xfId="0" applyNumberFormat="1" applyFont="1" applyFill="1" applyBorder="1"/>
    <xf numFmtId="0" fontId="22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6" fillId="0" borderId="0" xfId="42" applyNumberFormat="1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0</xdr:row>
      <xdr:rowOff>178594</xdr:rowOff>
    </xdr:from>
    <xdr:to>
      <xdr:col>0</xdr:col>
      <xdr:colOff>1214438</xdr:colOff>
      <xdr:row>4</xdr:row>
      <xdr:rowOff>25689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406" y="178594"/>
          <a:ext cx="1012032" cy="656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976314</xdr:colOff>
      <xdr:row>0</xdr:row>
      <xdr:rowOff>47625</xdr:rowOff>
    </xdr:from>
    <xdr:to>
      <xdr:col>5</xdr:col>
      <xdr:colOff>976313</xdr:colOff>
      <xdr:row>4</xdr:row>
      <xdr:rowOff>45666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89095" y="47625"/>
          <a:ext cx="1333499" cy="8076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zoomScale="80" zoomScaleNormal="80" zoomScalePageLayoutView="80" workbookViewId="0">
      <selection activeCell="E26" sqref="E26"/>
    </sheetView>
  </sheetViews>
  <sheetFormatPr baseColWidth="10" defaultColWidth="10.85546875" defaultRowHeight="15" x14ac:dyDescent="0.25"/>
  <cols>
    <col min="1" max="1" width="41.85546875" style="15" customWidth="1"/>
    <col min="2" max="2" width="22.28515625" style="15" customWidth="1"/>
    <col min="3" max="3" width="19.42578125" style="15" customWidth="1"/>
    <col min="4" max="5" width="20" style="15" customWidth="1"/>
    <col min="6" max="6" width="20.85546875" style="15" customWidth="1"/>
    <col min="7" max="16384" width="10.85546875" style="15"/>
  </cols>
  <sheetData>
    <row r="1" spans="1:6" ht="15.75" x14ac:dyDescent="0.25">
      <c r="A1" s="17" t="s">
        <v>0</v>
      </c>
      <c r="B1" s="17"/>
      <c r="C1" s="17"/>
      <c r="D1" s="17"/>
      <c r="E1" s="17"/>
      <c r="F1" s="17"/>
    </row>
    <row r="2" spans="1:6" ht="15.75" x14ac:dyDescent="0.25">
      <c r="A2" s="17" t="s">
        <v>1</v>
      </c>
      <c r="B2" s="17"/>
      <c r="C2" s="17"/>
      <c r="D2" s="17"/>
      <c r="E2" s="17"/>
      <c r="F2" s="17"/>
    </row>
    <row r="3" spans="1:6" ht="15.75" x14ac:dyDescent="0.25">
      <c r="A3" s="17" t="s">
        <v>2</v>
      </c>
      <c r="B3" s="17"/>
      <c r="C3" s="17"/>
      <c r="D3" s="17"/>
      <c r="E3" s="17"/>
      <c r="F3" s="17"/>
    </row>
    <row r="4" spans="1:6" ht="15.75" x14ac:dyDescent="0.25">
      <c r="A4" s="18" t="s">
        <v>50</v>
      </c>
      <c r="B4" s="18"/>
      <c r="C4" s="18"/>
      <c r="D4" s="18"/>
      <c r="E4" s="18"/>
      <c r="F4" s="18"/>
    </row>
    <row r="5" spans="1:6" ht="4.5" customHeight="1" x14ac:dyDescent="0.25">
      <c r="A5" s="9"/>
      <c r="B5" s="9"/>
      <c r="C5" s="9"/>
      <c r="D5" s="9"/>
      <c r="E5" s="9"/>
      <c r="F5" s="9"/>
    </row>
    <row r="6" spans="1:6" x14ac:dyDescent="0.25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27.75" customHeight="1" x14ac:dyDescent="0.25">
      <c r="A7" s="20"/>
      <c r="B7" s="20"/>
      <c r="C7" s="20"/>
      <c r="D7" s="10" t="s">
        <v>8</v>
      </c>
      <c r="E7" s="11" t="s">
        <v>9</v>
      </c>
      <c r="F7" s="22"/>
    </row>
    <row r="8" spans="1:6" ht="15" customHeight="1" x14ac:dyDescent="0.3">
      <c r="A8" s="1" t="s">
        <v>10</v>
      </c>
      <c r="B8" s="2">
        <v>2713336.7499999995</v>
      </c>
      <c r="C8" s="3">
        <v>18199</v>
      </c>
      <c r="D8" s="3">
        <v>2091487</v>
      </c>
      <c r="E8" s="3">
        <v>1438565</v>
      </c>
      <c r="F8" s="4">
        <f>SUM(B8:E8)</f>
        <v>6261587.75</v>
      </c>
    </row>
    <row r="9" spans="1:6" ht="15" customHeight="1" x14ac:dyDescent="0.3">
      <c r="A9" s="1" t="s">
        <v>11</v>
      </c>
      <c r="B9" s="2">
        <v>609072.00999999989</v>
      </c>
      <c r="C9" s="3">
        <v>1639</v>
      </c>
      <c r="D9" s="3">
        <v>1281230</v>
      </c>
      <c r="E9" s="3">
        <v>188840</v>
      </c>
      <c r="F9" s="4">
        <f t="shared" ref="F9:F46" si="0">SUM(B9:E9)</f>
        <v>2080781.0099999998</v>
      </c>
    </row>
    <row r="10" spans="1:6" ht="15" customHeight="1" x14ac:dyDescent="0.3">
      <c r="A10" s="1" t="s">
        <v>12</v>
      </c>
      <c r="B10" s="2">
        <v>658899.24000000011</v>
      </c>
      <c r="C10" s="3">
        <v>537</v>
      </c>
      <c r="D10" s="3">
        <v>684526</v>
      </c>
      <c r="E10" s="3">
        <v>207532</v>
      </c>
      <c r="F10" s="4">
        <f t="shared" si="0"/>
        <v>1551494.2400000002</v>
      </c>
    </row>
    <row r="11" spans="1:6" ht="15" customHeight="1" x14ac:dyDescent="0.3">
      <c r="A11" s="1" t="s">
        <v>13</v>
      </c>
      <c r="B11" s="2">
        <v>2707704.57</v>
      </c>
      <c r="C11" s="3">
        <v>4511</v>
      </c>
      <c r="D11" s="3">
        <v>2013136</v>
      </c>
      <c r="E11" s="3">
        <v>1542239</v>
      </c>
      <c r="F11" s="4">
        <f t="shared" si="0"/>
        <v>6267590.5700000003</v>
      </c>
    </row>
    <row r="12" spans="1:6" ht="15" customHeight="1" x14ac:dyDescent="0.3">
      <c r="A12" s="1" t="s">
        <v>14</v>
      </c>
      <c r="B12" s="2">
        <v>48661044.130000003</v>
      </c>
      <c r="C12" s="3">
        <v>1082748</v>
      </c>
      <c r="D12" s="3">
        <v>8024313</v>
      </c>
      <c r="E12" s="3">
        <v>26675232</v>
      </c>
      <c r="F12" s="4">
        <f t="shared" si="0"/>
        <v>84443337.129999995</v>
      </c>
    </row>
    <row r="13" spans="1:6" ht="15" customHeight="1" x14ac:dyDescent="0.3">
      <c r="A13" s="1" t="s">
        <v>15</v>
      </c>
      <c r="B13" s="2">
        <v>1001929.4800000001</v>
      </c>
      <c r="C13" s="3">
        <v>179</v>
      </c>
      <c r="D13" s="3">
        <v>1181725</v>
      </c>
      <c r="E13" s="3">
        <v>486943</v>
      </c>
      <c r="F13" s="4">
        <f t="shared" si="0"/>
        <v>2670776.48</v>
      </c>
    </row>
    <row r="14" spans="1:6" ht="15" customHeight="1" x14ac:dyDescent="0.3">
      <c r="A14" s="1" t="s">
        <v>16</v>
      </c>
      <c r="B14" s="2">
        <v>27177113.260000002</v>
      </c>
      <c r="C14" s="3">
        <v>226256</v>
      </c>
      <c r="D14" s="3">
        <v>4998556</v>
      </c>
      <c r="E14" s="3">
        <v>15025884</v>
      </c>
      <c r="F14" s="4">
        <f t="shared" si="0"/>
        <v>47427809.260000005</v>
      </c>
    </row>
    <row r="15" spans="1:6" ht="15" customHeight="1" x14ac:dyDescent="0.3">
      <c r="A15" s="1" t="s">
        <v>17</v>
      </c>
      <c r="B15" s="2">
        <v>2897085.4600000004</v>
      </c>
      <c r="C15" s="3">
        <v>16237</v>
      </c>
      <c r="D15" s="3">
        <v>1595946</v>
      </c>
      <c r="E15" s="3">
        <v>1560015</v>
      </c>
      <c r="F15" s="4">
        <f t="shared" si="0"/>
        <v>6069283.4600000009</v>
      </c>
    </row>
    <row r="16" spans="1:6" ht="15" customHeight="1" x14ac:dyDescent="0.3">
      <c r="A16" s="1" t="s">
        <v>18</v>
      </c>
      <c r="B16" s="2">
        <v>974244.11</v>
      </c>
      <c r="C16" s="3">
        <v>2307</v>
      </c>
      <c r="D16" s="3">
        <v>1183644</v>
      </c>
      <c r="E16" s="3">
        <v>464953</v>
      </c>
      <c r="F16" s="4">
        <f t="shared" si="0"/>
        <v>2625148.11</v>
      </c>
    </row>
    <row r="17" spans="1:6" ht="15" customHeight="1" x14ac:dyDescent="0.3">
      <c r="A17" s="1" t="s">
        <v>19</v>
      </c>
      <c r="B17" s="2">
        <v>621026.77</v>
      </c>
      <c r="C17" s="3">
        <v>1782</v>
      </c>
      <c r="D17" s="3">
        <v>331964</v>
      </c>
      <c r="E17" s="3">
        <v>195391</v>
      </c>
      <c r="F17" s="4">
        <f t="shared" si="0"/>
        <v>1150163.77</v>
      </c>
    </row>
    <row r="18" spans="1:6" ht="15" customHeight="1" x14ac:dyDescent="0.3">
      <c r="A18" s="1" t="s">
        <v>20</v>
      </c>
      <c r="B18" s="2">
        <v>677921.48</v>
      </c>
      <c r="C18" s="3">
        <v>2513</v>
      </c>
      <c r="D18" s="3">
        <v>417397</v>
      </c>
      <c r="E18" s="3">
        <v>241891</v>
      </c>
      <c r="F18" s="4">
        <f t="shared" si="0"/>
        <v>1339722.48</v>
      </c>
    </row>
    <row r="19" spans="1:6" ht="15" customHeight="1" x14ac:dyDescent="0.3">
      <c r="A19" s="1" t="s">
        <v>21</v>
      </c>
      <c r="B19" s="2">
        <v>11668065.489999996</v>
      </c>
      <c r="C19" s="3">
        <v>119566</v>
      </c>
      <c r="D19" s="3">
        <v>2843460</v>
      </c>
      <c r="E19" s="3">
        <v>6461563</v>
      </c>
      <c r="F19" s="4">
        <f t="shared" si="0"/>
        <v>21092654.489999995</v>
      </c>
    </row>
    <row r="20" spans="1:6" ht="15" customHeight="1" x14ac:dyDescent="0.3">
      <c r="A20" s="1" t="s">
        <v>22</v>
      </c>
      <c r="B20" s="2">
        <v>2016525.3700000003</v>
      </c>
      <c r="C20" s="3">
        <v>4843</v>
      </c>
      <c r="D20" s="3">
        <v>1633845</v>
      </c>
      <c r="E20" s="3">
        <v>1151594</v>
      </c>
      <c r="F20" s="4">
        <f t="shared" si="0"/>
        <v>4806807.37</v>
      </c>
    </row>
    <row r="21" spans="1:6" ht="15" customHeight="1" x14ac:dyDescent="0.3">
      <c r="A21" s="1" t="s">
        <v>23</v>
      </c>
      <c r="B21" s="2">
        <v>2627173.4500000007</v>
      </c>
      <c r="C21" s="3">
        <v>2423</v>
      </c>
      <c r="D21" s="3">
        <v>7717860</v>
      </c>
      <c r="E21" s="3">
        <v>1529962</v>
      </c>
      <c r="F21" s="4">
        <f t="shared" si="0"/>
        <v>11877418.450000001</v>
      </c>
    </row>
    <row r="22" spans="1:6" ht="15" customHeight="1" x14ac:dyDescent="0.3">
      <c r="A22" s="1" t="s">
        <v>24</v>
      </c>
      <c r="B22" s="2">
        <v>1116868.06</v>
      </c>
      <c r="C22" s="3">
        <v>1487</v>
      </c>
      <c r="D22" s="3">
        <v>741331</v>
      </c>
      <c r="E22" s="3">
        <v>568582</v>
      </c>
      <c r="F22" s="4">
        <f t="shared" si="0"/>
        <v>2428268.06</v>
      </c>
    </row>
    <row r="23" spans="1:6" ht="15" customHeight="1" x14ac:dyDescent="0.3">
      <c r="A23" s="1" t="s">
        <v>25</v>
      </c>
      <c r="B23" s="2">
        <v>1554121.05</v>
      </c>
      <c r="C23" s="3">
        <v>6981</v>
      </c>
      <c r="D23" s="3">
        <v>1121016</v>
      </c>
      <c r="E23" s="3">
        <v>846986</v>
      </c>
      <c r="F23" s="4">
        <f t="shared" si="0"/>
        <v>3529104.05</v>
      </c>
    </row>
    <row r="24" spans="1:6" ht="15" customHeight="1" x14ac:dyDescent="0.3">
      <c r="A24" s="1" t="s">
        <v>26</v>
      </c>
      <c r="B24" s="2">
        <v>944045.8600000001</v>
      </c>
      <c r="C24" s="3">
        <v>4402</v>
      </c>
      <c r="D24" s="3">
        <v>834907</v>
      </c>
      <c r="E24" s="3">
        <v>440993</v>
      </c>
      <c r="F24" s="4">
        <f t="shared" si="0"/>
        <v>2224347.8600000003</v>
      </c>
    </row>
    <row r="25" spans="1:6" ht="15" customHeight="1" x14ac:dyDescent="0.3">
      <c r="A25" s="1" t="s">
        <v>27</v>
      </c>
      <c r="B25" s="2">
        <v>1062256.3899999999</v>
      </c>
      <c r="C25" s="3">
        <v>6115</v>
      </c>
      <c r="D25" s="3">
        <v>905982</v>
      </c>
      <c r="E25" s="3">
        <v>518600</v>
      </c>
      <c r="F25" s="4">
        <f t="shared" si="0"/>
        <v>2492953.3899999997</v>
      </c>
    </row>
    <row r="26" spans="1:6" ht="15" customHeight="1" x14ac:dyDescent="0.3">
      <c r="A26" s="1" t="s">
        <v>28</v>
      </c>
      <c r="B26" s="2">
        <v>653768.29999999993</v>
      </c>
      <c r="C26" s="3">
        <v>39</v>
      </c>
      <c r="D26" s="3">
        <v>1742163</v>
      </c>
      <c r="E26" s="3">
        <v>238593</v>
      </c>
      <c r="F26" s="4">
        <f t="shared" si="0"/>
        <v>2634563.2999999998</v>
      </c>
    </row>
    <row r="27" spans="1:6" ht="15" customHeight="1" x14ac:dyDescent="0.3">
      <c r="A27" s="1" t="s">
        <v>29</v>
      </c>
      <c r="B27" s="2">
        <v>1186337.6199999999</v>
      </c>
      <c r="C27" s="3">
        <v>5004</v>
      </c>
      <c r="D27" s="3">
        <v>715919</v>
      </c>
      <c r="E27" s="3">
        <v>546408</v>
      </c>
      <c r="F27" s="4">
        <f t="shared" si="0"/>
        <v>2453668.62</v>
      </c>
    </row>
    <row r="28" spans="1:6" ht="15" customHeight="1" x14ac:dyDescent="0.3">
      <c r="A28" s="1" t="s">
        <v>30</v>
      </c>
      <c r="B28" s="2">
        <v>983994.86</v>
      </c>
      <c r="C28" s="3">
        <v>5502</v>
      </c>
      <c r="D28" s="3">
        <v>577354</v>
      </c>
      <c r="E28" s="3">
        <v>479797</v>
      </c>
      <c r="F28" s="4">
        <f t="shared" si="0"/>
        <v>2046647.8599999999</v>
      </c>
    </row>
    <row r="29" spans="1:6" ht="15" customHeight="1" x14ac:dyDescent="0.3">
      <c r="A29" s="1" t="s">
        <v>31</v>
      </c>
      <c r="B29" s="2">
        <v>2115684.23</v>
      </c>
      <c r="C29" s="3">
        <v>15018</v>
      </c>
      <c r="D29" s="3">
        <v>1457897</v>
      </c>
      <c r="E29" s="3">
        <v>1141561</v>
      </c>
      <c r="F29" s="4">
        <f t="shared" si="0"/>
        <v>4730160.2300000004</v>
      </c>
    </row>
    <row r="30" spans="1:6" ht="15" customHeight="1" x14ac:dyDescent="0.3">
      <c r="A30" s="1" t="s">
        <v>32</v>
      </c>
      <c r="B30" s="2">
        <v>3830786.6299999994</v>
      </c>
      <c r="C30" s="3">
        <v>2266</v>
      </c>
      <c r="D30" s="3">
        <v>4907475</v>
      </c>
      <c r="E30" s="3">
        <v>2252245</v>
      </c>
      <c r="F30" s="4">
        <f t="shared" si="0"/>
        <v>10992772.629999999</v>
      </c>
    </row>
    <row r="31" spans="1:6" ht="15" customHeight="1" x14ac:dyDescent="0.3">
      <c r="A31" s="1" t="s">
        <v>33</v>
      </c>
      <c r="B31" s="2">
        <v>1138180.28</v>
      </c>
      <c r="C31" s="3">
        <v>646</v>
      </c>
      <c r="D31" s="3">
        <v>962868</v>
      </c>
      <c r="E31" s="3">
        <v>585853</v>
      </c>
      <c r="F31" s="4">
        <f t="shared" si="0"/>
        <v>2687547.2800000003</v>
      </c>
    </row>
    <row r="32" spans="1:6" ht="15" customHeight="1" x14ac:dyDescent="0.3">
      <c r="A32" s="1" t="s">
        <v>34</v>
      </c>
      <c r="B32" s="2">
        <v>590735.22000000009</v>
      </c>
      <c r="C32" s="3">
        <v>1702</v>
      </c>
      <c r="D32" s="3">
        <v>536845</v>
      </c>
      <c r="E32" s="3">
        <v>157275</v>
      </c>
      <c r="F32" s="4">
        <f t="shared" si="0"/>
        <v>1286557.2200000002</v>
      </c>
    </row>
    <row r="33" spans="1:6" ht="15" customHeight="1" x14ac:dyDescent="0.3">
      <c r="A33" s="1" t="s">
        <v>35</v>
      </c>
      <c r="B33" s="2">
        <v>1690183.9300000004</v>
      </c>
      <c r="C33" s="3">
        <v>2013</v>
      </c>
      <c r="D33" s="3">
        <v>3673307</v>
      </c>
      <c r="E33" s="3">
        <v>902098</v>
      </c>
      <c r="F33" s="4">
        <f t="shared" si="0"/>
        <v>6267601.9300000006</v>
      </c>
    </row>
    <row r="34" spans="1:6" ht="15" customHeight="1" x14ac:dyDescent="0.3">
      <c r="A34" s="1" t="s">
        <v>36</v>
      </c>
      <c r="B34" s="2">
        <v>712101.32000000007</v>
      </c>
      <c r="C34" s="3">
        <v>1426</v>
      </c>
      <c r="D34" s="3">
        <v>1086715</v>
      </c>
      <c r="E34" s="3">
        <v>272448</v>
      </c>
      <c r="F34" s="4">
        <f t="shared" si="0"/>
        <v>2072690.32</v>
      </c>
    </row>
    <row r="35" spans="1:6" ht="15" customHeight="1" x14ac:dyDescent="0.3">
      <c r="A35" s="1" t="s">
        <v>37</v>
      </c>
      <c r="B35" s="2">
        <v>1093691.71</v>
      </c>
      <c r="C35" s="3">
        <v>530</v>
      </c>
      <c r="D35" s="3">
        <v>970408</v>
      </c>
      <c r="E35" s="3">
        <v>543110</v>
      </c>
      <c r="F35" s="4">
        <f t="shared" si="0"/>
        <v>2607739.71</v>
      </c>
    </row>
    <row r="36" spans="1:6" ht="15" customHeight="1" x14ac:dyDescent="0.3">
      <c r="A36" s="1" t="s">
        <v>38</v>
      </c>
      <c r="B36" s="2">
        <v>530580.82999999996</v>
      </c>
      <c r="C36" s="3">
        <v>503</v>
      </c>
      <c r="D36" s="3">
        <v>222697</v>
      </c>
      <c r="E36" s="3">
        <v>99918</v>
      </c>
      <c r="F36" s="4">
        <f t="shared" si="0"/>
        <v>853698.83</v>
      </c>
    </row>
    <row r="37" spans="1:6" ht="15" customHeight="1" x14ac:dyDescent="0.3">
      <c r="A37" s="1" t="s">
        <v>39</v>
      </c>
      <c r="B37" s="2">
        <v>519496.08999999997</v>
      </c>
      <c r="C37" s="3">
        <v>565</v>
      </c>
      <c r="D37" s="3">
        <v>211262</v>
      </c>
      <c r="E37" s="3">
        <v>78294</v>
      </c>
      <c r="F37" s="4">
        <f t="shared" si="0"/>
        <v>809617.09</v>
      </c>
    </row>
    <row r="38" spans="1:6" ht="15" customHeight="1" x14ac:dyDescent="0.3">
      <c r="A38" s="1" t="s">
        <v>40</v>
      </c>
      <c r="B38" s="2">
        <v>764834.48</v>
      </c>
      <c r="C38" s="3">
        <v>1217</v>
      </c>
      <c r="D38" s="3">
        <v>726040</v>
      </c>
      <c r="E38" s="3">
        <v>320826</v>
      </c>
      <c r="F38" s="4">
        <f t="shared" si="0"/>
        <v>1812917.48</v>
      </c>
    </row>
    <row r="39" spans="1:6" ht="15" customHeight="1" x14ac:dyDescent="0.3">
      <c r="A39" s="1" t="s">
        <v>41</v>
      </c>
      <c r="B39" s="2">
        <v>3549838.41</v>
      </c>
      <c r="C39" s="3">
        <v>31979</v>
      </c>
      <c r="D39" s="3">
        <v>5689924</v>
      </c>
      <c r="E39" s="3">
        <v>2060015</v>
      </c>
      <c r="F39" s="4">
        <f t="shared" si="0"/>
        <v>11331756.41</v>
      </c>
    </row>
    <row r="40" spans="1:6" ht="15" customHeight="1" x14ac:dyDescent="0.3">
      <c r="A40" s="1" t="s">
        <v>42</v>
      </c>
      <c r="B40" s="2">
        <v>753774.1399999999</v>
      </c>
      <c r="C40" s="3">
        <v>927</v>
      </c>
      <c r="D40" s="3">
        <v>440760</v>
      </c>
      <c r="E40" s="3">
        <v>309740</v>
      </c>
      <c r="F40" s="4">
        <f t="shared" si="0"/>
        <v>1505201.14</v>
      </c>
    </row>
    <row r="41" spans="1:6" ht="15" customHeight="1" x14ac:dyDescent="0.3">
      <c r="A41" s="1" t="s">
        <v>43</v>
      </c>
      <c r="B41" s="2">
        <v>2205940.35</v>
      </c>
      <c r="C41" s="3">
        <v>705</v>
      </c>
      <c r="D41" s="3">
        <v>7475451</v>
      </c>
      <c r="E41" s="3">
        <v>1207990</v>
      </c>
      <c r="F41" s="4">
        <f t="shared" si="0"/>
        <v>10890086.35</v>
      </c>
    </row>
    <row r="42" spans="1:6" ht="15" customHeight="1" x14ac:dyDescent="0.3">
      <c r="A42" s="1" t="s">
        <v>44</v>
      </c>
      <c r="B42" s="2">
        <v>1043130.59</v>
      </c>
      <c r="C42" s="3">
        <v>5712</v>
      </c>
      <c r="D42" s="3">
        <v>1454374</v>
      </c>
      <c r="E42" s="3">
        <v>492258</v>
      </c>
      <c r="F42" s="4">
        <f t="shared" si="0"/>
        <v>2995474.59</v>
      </c>
    </row>
    <row r="43" spans="1:6" ht="15" customHeight="1" x14ac:dyDescent="0.3">
      <c r="A43" s="1" t="s">
        <v>45</v>
      </c>
      <c r="B43" s="2">
        <v>1819607.82</v>
      </c>
      <c r="C43" s="3">
        <v>753</v>
      </c>
      <c r="D43" s="3">
        <v>660350</v>
      </c>
      <c r="E43" s="3">
        <v>1019058</v>
      </c>
      <c r="F43" s="4">
        <f t="shared" si="0"/>
        <v>3499768.8200000003</v>
      </c>
    </row>
    <row r="44" spans="1:6" ht="15" customHeight="1" x14ac:dyDescent="0.3">
      <c r="A44" s="1" t="s">
        <v>46</v>
      </c>
      <c r="B44" s="2">
        <v>855962.65999999992</v>
      </c>
      <c r="C44" s="3">
        <v>1162</v>
      </c>
      <c r="D44" s="3">
        <v>1195010</v>
      </c>
      <c r="E44" s="3">
        <v>393119</v>
      </c>
      <c r="F44" s="4">
        <f t="shared" si="0"/>
        <v>2445253.66</v>
      </c>
    </row>
    <row r="45" spans="1:6" ht="15" customHeight="1" x14ac:dyDescent="0.3">
      <c r="A45" s="1" t="s">
        <v>47</v>
      </c>
      <c r="B45" s="2">
        <v>1733072.12</v>
      </c>
      <c r="C45" s="3">
        <v>6151</v>
      </c>
      <c r="D45" s="3">
        <v>1293296</v>
      </c>
      <c r="E45" s="3">
        <v>967427</v>
      </c>
      <c r="F45" s="4">
        <f t="shared" si="0"/>
        <v>3999946.12</v>
      </c>
    </row>
    <row r="46" spans="1:6" ht="15" customHeight="1" x14ac:dyDescent="0.3">
      <c r="A46" s="1" t="s">
        <v>48</v>
      </c>
      <c r="B46" s="2">
        <v>2259788.62</v>
      </c>
      <c r="C46" s="3">
        <v>10676</v>
      </c>
      <c r="D46" s="3">
        <v>1647770</v>
      </c>
      <c r="E46" s="3">
        <v>1195346</v>
      </c>
      <c r="F46" s="4">
        <f t="shared" si="0"/>
        <v>5113580.62</v>
      </c>
    </row>
    <row r="47" spans="1:6" ht="15" customHeight="1" x14ac:dyDescent="0.25">
      <c r="A47" s="16" t="s">
        <v>49</v>
      </c>
      <c r="B47" s="5">
        <v>139719923.13999999</v>
      </c>
      <c r="C47" s="5">
        <f t="shared" ref="C47:E47" si="1">SUM(C8:C46)</f>
        <v>1597221</v>
      </c>
      <c r="D47" s="5">
        <f t="shared" si="1"/>
        <v>77250210</v>
      </c>
      <c r="E47" s="5">
        <f t="shared" si="1"/>
        <v>74809144</v>
      </c>
      <c r="F47" s="5">
        <f>SUM(F8:F46)</f>
        <v>293376498.14000005</v>
      </c>
    </row>
    <row r="48" spans="1:6" ht="16.5" x14ac:dyDescent="0.3">
      <c r="C48" s="6"/>
      <c r="D48" s="6"/>
    </row>
    <row r="51" spans="2:7" ht="16.5" x14ac:dyDescent="0.3">
      <c r="B51" s="7"/>
      <c r="C51" s="7"/>
      <c r="D51" s="7"/>
      <c r="E51" s="7"/>
      <c r="F51" s="7"/>
      <c r="G51" s="7"/>
    </row>
    <row r="52" spans="2:7" ht="16.5" x14ac:dyDescent="0.3">
      <c r="B52" s="7"/>
      <c r="C52" s="12"/>
      <c r="D52" s="13"/>
      <c r="E52" s="7"/>
      <c r="F52" s="7"/>
      <c r="G52" s="7"/>
    </row>
    <row r="53" spans="2:7" ht="16.5" x14ac:dyDescent="0.3">
      <c r="B53" s="7"/>
      <c r="C53" s="14"/>
      <c r="D53" s="13"/>
      <c r="E53" s="7"/>
      <c r="F53" s="7"/>
      <c r="G53" s="7"/>
    </row>
    <row r="54" spans="2:7" ht="16.5" x14ac:dyDescent="0.3">
      <c r="B54" s="7"/>
      <c r="C54" s="7"/>
      <c r="D54" s="13"/>
      <c r="E54" s="7"/>
      <c r="F54" s="7"/>
      <c r="G54" s="7"/>
    </row>
    <row r="55" spans="2:7" ht="16.5" x14ac:dyDescent="0.3">
      <c r="B55" s="7"/>
      <c r="C55" s="8"/>
      <c r="D55" s="13"/>
      <c r="E55" s="7"/>
      <c r="F55" s="7"/>
      <c r="G55" s="7"/>
    </row>
    <row r="56" spans="2:7" ht="16.5" x14ac:dyDescent="0.3">
      <c r="B56" s="7"/>
      <c r="C56" s="8"/>
      <c r="D56" s="13"/>
      <c r="E56" s="7"/>
      <c r="F56" s="7"/>
      <c r="G56" s="7"/>
    </row>
    <row r="57" spans="2:7" ht="16.5" x14ac:dyDescent="0.3">
      <c r="B57" s="7"/>
      <c r="C57" s="8"/>
      <c r="D57" s="13"/>
      <c r="E57" s="7"/>
      <c r="F57" s="7"/>
      <c r="G57" s="7"/>
    </row>
    <row r="58" spans="2:7" ht="16.5" x14ac:dyDescent="0.3">
      <c r="B58" s="7"/>
      <c r="C58" s="8"/>
      <c r="D58" s="13"/>
      <c r="E58" s="7"/>
      <c r="F58" s="7"/>
      <c r="G58" s="7"/>
    </row>
    <row r="59" spans="2:7" ht="16.5" x14ac:dyDescent="0.3">
      <c r="B59" s="7"/>
      <c r="C59" s="8"/>
      <c r="D59" s="13"/>
      <c r="E59" s="7"/>
      <c r="F59" s="7"/>
      <c r="G59" s="7"/>
    </row>
    <row r="60" spans="2:7" ht="16.5" x14ac:dyDescent="0.3">
      <c r="B60" s="7"/>
      <c r="C60" s="8"/>
      <c r="D60" s="13"/>
      <c r="E60" s="7"/>
      <c r="F60" s="7"/>
      <c r="G60" s="7"/>
    </row>
    <row r="61" spans="2:7" ht="16.5" x14ac:dyDescent="0.3">
      <c r="B61" s="7"/>
      <c r="C61" s="8"/>
      <c r="D61" s="13"/>
      <c r="E61" s="7"/>
      <c r="F61" s="7"/>
      <c r="G61" s="7"/>
    </row>
    <row r="62" spans="2:7" ht="16.5" x14ac:dyDescent="0.3">
      <c r="B62" s="7"/>
      <c r="C62" s="8"/>
      <c r="D62" s="13"/>
      <c r="E62" s="7"/>
      <c r="F62" s="7"/>
      <c r="G62" s="7"/>
    </row>
    <row r="63" spans="2:7" ht="16.5" x14ac:dyDescent="0.3">
      <c r="B63" s="7"/>
      <c r="C63" s="8"/>
      <c r="D63" s="13"/>
      <c r="E63" s="7"/>
      <c r="F63" s="7"/>
      <c r="G63" s="7"/>
    </row>
    <row r="64" spans="2:7" ht="16.5" x14ac:dyDescent="0.3">
      <c r="B64" s="7"/>
      <c r="C64" s="8"/>
      <c r="D64" s="13"/>
      <c r="E64" s="7"/>
      <c r="F64" s="7"/>
      <c r="G64" s="7"/>
    </row>
    <row r="65" spans="2:7" ht="16.5" x14ac:dyDescent="0.3">
      <c r="B65" s="7"/>
      <c r="C65" s="8"/>
      <c r="D65" s="13"/>
      <c r="E65" s="7"/>
      <c r="F65" s="7"/>
      <c r="G65" s="7"/>
    </row>
    <row r="66" spans="2:7" ht="16.5" x14ac:dyDescent="0.3">
      <c r="B66" s="7"/>
      <c r="C66" s="8"/>
      <c r="D66" s="13"/>
      <c r="E66" s="7"/>
      <c r="F66" s="7"/>
      <c r="G66" s="7"/>
    </row>
    <row r="67" spans="2:7" ht="16.5" x14ac:dyDescent="0.3">
      <c r="B67" s="7"/>
      <c r="C67" s="8"/>
      <c r="D67" s="13"/>
      <c r="E67" s="7"/>
      <c r="F67" s="7"/>
      <c r="G67" s="7"/>
    </row>
    <row r="68" spans="2:7" ht="16.5" x14ac:dyDescent="0.3">
      <c r="B68" s="7"/>
      <c r="C68" s="8"/>
      <c r="D68" s="13"/>
      <c r="E68" s="7"/>
      <c r="F68" s="7"/>
      <c r="G68" s="7"/>
    </row>
    <row r="69" spans="2:7" ht="16.5" x14ac:dyDescent="0.3">
      <c r="B69" s="7"/>
      <c r="C69" s="8"/>
      <c r="D69" s="13"/>
      <c r="E69" s="7"/>
      <c r="F69" s="7"/>
      <c r="G69" s="7"/>
    </row>
    <row r="70" spans="2:7" ht="16.5" x14ac:dyDescent="0.3">
      <c r="C70" s="8"/>
      <c r="D70" s="13"/>
    </row>
    <row r="71" spans="2:7" ht="16.5" x14ac:dyDescent="0.3">
      <c r="C71" s="8"/>
      <c r="D71" s="13"/>
    </row>
    <row r="72" spans="2:7" ht="16.5" x14ac:dyDescent="0.3">
      <c r="C72" s="8"/>
      <c r="D72" s="13"/>
    </row>
    <row r="73" spans="2:7" ht="16.5" x14ac:dyDescent="0.3">
      <c r="C73" s="8"/>
      <c r="D73" s="13"/>
    </row>
    <row r="74" spans="2:7" ht="16.5" x14ac:dyDescent="0.3">
      <c r="C74" s="8"/>
      <c r="D74" s="13"/>
    </row>
    <row r="75" spans="2:7" ht="16.5" x14ac:dyDescent="0.3">
      <c r="C75" s="8"/>
      <c r="D75" s="13"/>
    </row>
    <row r="76" spans="2:7" ht="16.5" x14ac:dyDescent="0.3">
      <c r="C76" s="8"/>
      <c r="D76" s="13"/>
    </row>
    <row r="77" spans="2:7" ht="16.5" x14ac:dyDescent="0.3">
      <c r="C77" s="8"/>
      <c r="D77" s="13"/>
    </row>
    <row r="78" spans="2:7" ht="16.5" x14ac:dyDescent="0.3">
      <c r="C78" s="8"/>
      <c r="D78" s="13"/>
    </row>
    <row r="79" spans="2:7" ht="16.5" x14ac:dyDescent="0.3">
      <c r="C79" s="8"/>
      <c r="D79" s="13"/>
    </row>
    <row r="80" spans="2:7" ht="16.5" x14ac:dyDescent="0.3">
      <c r="C80" s="8"/>
      <c r="D80" s="13"/>
    </row>
    <row r="81" spans="3:4" ht="16.5" x14ac:dyDescent="0.3">
      <c r="C81" s="8"/>
      <c r="D81" s="13"/>
    </row>
    <row r="82" spans="3:4" ht="16.5" x14ac:dyDescent="0.3">
      <c r="C82" s="8"/>
      <c r="D82" s="13"/>
    </row>
    <row r="83" spans="3:4" ht="16.5" x14ac:dyDescent="0.3">
      <c r="C83" s="8"/>
      <c r="D83" s="13"/>
    </row>
    <row r="84" spans="3:4" ht="16.5" x14ac:dyDescent="0.3">
      <c r="C84" s="8"/>
      <c r="D84" s="13"/>
    </row>
    <row r="85" spans="3:4" ht="16.5" x14ac:dyDescent="0.3">
      <c r="C85" s="8"/>
      <c r="D85" s="13"/>
    </row>
    <row r="86" spans="3:4" ht="16.5" x14ac:dyDescent="0.3">
      <c r="C86" s="8"/>
      <c r="D86" s="13"/>
    </row>
    <row r="87" spans="3:4" ht="16.5" x14ac:dyDescent="0.3">
      <c r="C87" s="8"/>
      <c r="D87" s="13"/>
    </row>
    <row r="88" spans="3:4" ht="16.5" x14ac:dyDescent="0.3">
      <c r="C88" s="8"/>
      <c r="D88" s="13"/>
    </row>
    <row r="89" spans="3:4" ht="16.5" x14ac:dyDescent="0.3">
      <c r="C89" s="8"/>
      <c r="D89" s="13"/>
    </row>
    <row r="90" spans="3:4" ht="16.5" x14ac:dyDescent="0.3">
      <c r="C90" s="8"/>
      <c r="D90" s="13"/>
    </row>
    <row r="91" spans="3:4" ht="16.5" x14ac:dyDescent="0.3">
      <c r="C91" s="8"/>
      <c r="D91" s="13"/>
    </row>
    <row r="92" spans="3:4" ht="16.5" x14ac:dyDescent="0.3">
      <c r="C92" s="8"/>
    </row>
    <row r="93" spans="3:4" ht="16.5" x14ac:dyDescent="0.3">
      <c r="C93" s="8"/>
    </row>
    <row r="94" spans="3:4" ht="16.5" x14ac:dyDescent="0.3">
      <c r="C94" s="8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11811023622047245" top="0.55118110236220474" bottom="0.15748031496062992" header="0.31496062992125984" footer="0.31496062992125984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fndos marzo 2016</vt:lpstr>
      <vt:lpstr>'part y fndos marzo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2016-04-07T18:55:39Z</cp:lastPrinted>
  <dcterms:created xsi:type="dcterms:W3CDTF">2016-02-04T18:01:19Z</dcterms:created>
  <dcterms:modified xsi:type="dcterms:W3CDTF">2018-11-21T16:47:16Z</dcterms:modified>
</cp:coreProperties>
</file>