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3 MARCO PROGRAMÁTICO PRESUPUESTAL\Participaciones y Fondos Mpios\2016\"/>
    </mc:Choice>
  </mc:AlternateContent>
  <bookViews>
    <workbookView xWindow="0" yWindow="0" windowWidth="28800" windowHeight="12135"/>
  </bookViews>
  <sheets>
    <sheet name="part y fdos sept 2016" sheetId="25" r:id="rId1"/>
  </sheets>
  <definedNames>
    <definedName name="_xlnm.Print_Area" localSheetId="0">'part y fdos sept 2016'!$A$1:$F$47</definedName>
  </definedNames>
  <calcPr calcId="152511"/>
</workbook>
</file>

<file path=xl/calcChain.xml><?xml version="1.0" encoding="utf-8"?>
<calcChain xmlns="http://schemas.openxmlformats.org/spreadsheetml/2006/main">
  <c r="C47" i="25" l="1"/>
  <c r="D47" i="25"/>
  <c r="E47" i="25"/>
  <c r="B47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8" i="25"/>
  <c r="F47" i="25" s="1"/>
</calcChain>
</file>

<file path=xl/sharedStrings.xml><?xml version="1.0" encoding="utf-8"?>
<sst xmlns="http://schemas.openxmlformats.org/spreadsheetml/2006/main" count="51" uniqueCount="51">
  <si>
    <t xml:space="preserve">GOBIERNO DEL ESTADO DE DURANGO  </t>
  </si>
  <si>
    <t>SECRETARÍA DE FINANZAS Y DE ADMINISTRACIÓN</t>
  </si>
  <si>
    <t xml:space="preserve">PARTICIPACIONES Y FONDOS DE APORTACIONES CORRESPONDIENTES AL MES DE </t>
  </si>
  <si>
    <t>MUNICIPIO</t>
  </si>
  <si>
    <t>PARTICIPACIONES FEDERALES</t>
  </si>
  <si>
    <t>FONDO ESTATAL</t>
  </si>
  <si>
    <t>FONDO DE APORTACIONES</t>
  </si>
  <si>
    <t>TOTAL</t>
  </si>
  <si>
    <t>INFRAESTRUCTURA SOCIAL MUNICIPAL</t>
  </si>
  <si>
    <t>FORTALECIMIENTO DE LOS MUNICIPIOS</t>
  </si>
  <si>
    <t>CANATLÁN</t>
  </si>
  <si>
    <t>CANELAS</t>
  </si>
  <si>
    <t>CONETO DE COMONFORT</t>
  </si>
  <si>
    <t>CUENCAMÉ</t>
  </si>
  <si>
    <t>DURANGO</t>
  </si>
  <si>
    <t>SIMÓN BOLIVAR</t>
  </si>
  <si>
    <t>GÓMEZ PALACIO</t>
  </si>
  <si>
    <t>GUADALUPE VICTORIA</t>
  </si>
  <si>
    <t>GUANACEVÍ</t>
  </si>
  <si>
    <t>HIDALGO</t>
  </si>
  <si>
    <t>INDÉ</t>
  </si>
  <si>
    <t>LERDO</t>
  </si>
  <si>
    <t>MAPIMÍ</t>
  </si>
  <si>
    <t>MEZQUITAL</t>
  </si>
  <si>
    <t>NAZAS</t>
  </si>
  <si>
    <t>NOMBRE DE DIOS</t>
  </si>
  <si>
    <t>OCAMPO</t>
  </si>
  <si>
    <t>EL ORO</t>
  </si>
  <si>
    <t>OTÁEZ</t>
  </si>
  <si>
    <t>PÁNUCO DE CORONADO</t>
  </si>
  <si>
    <t>PEÑON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</si>
  <si>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</si>
  <si>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</si>
  <si>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</si>
  <si>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</si>
  <si>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</si>
  <si>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</si>
  <si>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</si>
  <si>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</si>
  <si>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</si>
  <si>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</si>
  <si>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</si>
  <si>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</si>
  <si>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</si>
  <si>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</si>
  <si>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</si>
  <si>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</si>
  <si>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</si>
  <si>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NUEVO IDEAL</t>
  </si>
  <si>
    <t>TOTALES</t>
  </si>
  <si>
    <t>SEPTIEMBRE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</si>
</sst>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sz val="10"/>
      <name val="Arial Narrow"/>
      <family val="2"/>
    </font>
    <font>
      <b/>
      <sz val="10"/>
      <color indexed="8"/>
      <name val="Book Antiqua"/>
      <family val="1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Book Antiqua"/>
      <family val="1"/>
    </font>
    <font>
      <sz val="10"/>
      <color theme="1"/>
      <name val="Book Antiqua"/>
      <family val="1"/>
    </font>
    <font>
      <b/>
      <sz val="11"/>
      <color rgb="FF002060"/>
      <name val="Book Antiqua"/>
      <family val="1"/>
    </font>
    <font>
      <b/>
      <sz val="10"/>
      <color rgb="FF002060"/>
      <name val="Book Antiqua"/>
      <family val="1"/>
    </font>
    <font>
      <b/>
      <sz val="11"/>
      <color rgb="FF00206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2" fillId="10" borderId="0" applyNumberFormat="0" applyBorder="0" applyAlignment="0" applyProtection="0"/>
    <xf numFmtId="0" fontId="17" fillId="12" borderId="1" applyNumberFormat="0" applyAlignment="0" applyProtection="0"/>
    <xf numFmtId="0" fontId="12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3" fillId="9" borderId="0" applyNumberFormat="0" applyBorder="0" applyAlignment="0" applyProtection="0"/>
    <xf numFmtId="0" fontId="18" fillId="2" borderId="0" applyNumberFormat="0" applyBorder="0" applyAlignment="0" applyProtection="0"/>
    <xf numFmtId="0" fontId="11" fillId="4" borderId="4" applyNumberFormat="0" applyFont="0" applyAlignment="0" applyProtection="0"/>
    <xf numFmtId="0" fontId="5" fillId="12" borderId="2" applyNumberFormat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3" fillId="0" borderId="8" applyNumberFormat="0" applyFill="0" applyAlignment="0" applyProtection="0"/>
    <xf numFmtId="0" fontId="9" fillId="0" borderId="9" applyNumberFormat="0" applyFill="0" applyAlignment="0" applyProtection="0"/>
    <xf numFmtId="0" fontId="19" fillId="0" borderId="0"/>
    <xf numFmtId="0" fontId="21" fillId="0" borderId="0"/>
  </cellStyleXfs>
  <cellXfs count="30">
    <xf numFmtId="0" fontId="0" fillId="0" borderId="0" xfId="0"/>
    <xf numFmtId="0" fontId="22" fillId="0" borderId="0" xfId="0" applyFont="1"/>
    <xf numFmtId="4" fontId="25" fillId="0" borderId="0" xfId="0" applyNumberFormat="1" applyFont="1" applyFill="1"/>
    <xf numFmtId="0" fontId="25" fillId="0" borderId="0" xfId="0" applyFont="1" applyFill="1" applyBorder="1"/>
    <xf numFmtId="0" fontId="23" fillId="0" borderId="0" xfId="42" applyFont="1" applyFill="1" applyBorder="1" applyAlignment="1"/>
    <xf numFmtId="164" fontId="23" fillId="0" borderId="0" xfId="42" applyNumberFormat="1" applyFont="1" applyFill="1" applyBorder="1" applyAlignment="1"/>
    <xf numFmtId="0" fontId="23" fillId="0" borderId="0" xfId="0" applyFont="1" applyFill="1" applyBorder="1" applyAlignment="1">
      <alignment horizontal="center" vertical="center" wrapText="1"/>
    </xf>
    <xf numFmtId="164" fontId="25" fillId="0" borderId="0" xfId="0" applyNumberFormat="1" applyFont="1" applyFill="1" applyBorder="1"/>
    <xf numFmtId="0" fontId="20" fillId="0" borderId="0" xfId="0" applyFont="1" applyFill="1" applyBorder="1" applyAlignment="1">
      <alignment horizontal="center" vertical="center" wrapText="1"/>
    </xf>
    <xf numFmtId="0" fontId="27" fillId="26" borderId="10" xfId="0" applyFont="1" applyFill="1" applyBorder="1" applyAlignment="1">
      <alignment horizontal="center" vertical="center" wrapText="1"/>
    </xf>
    <xf numFmtId="164" fontId="27" fillId="26" borderId="10" xfId="0" applyNumberFormat="1" applyFont="1" applyFill="1" applyBorder="1" applyAlignment="1">
      <alignment horizontal="right" wrapText="1"/>
    </xf>
    <xf numFmtId="0" fontId="24" fillId="25" borderId="10" xfId="0" applyFont="1" applyFill="1" applyBorder="1" applyAlignment="1">
      <alignment wrapText="1"/>
    </xf>
    <xf numFmtId="164" fontId="24" fillId="25" borderId="10" xfId="0" applyNumberFormat="1" applyFont="1" applyFill="1" applyBorder="1" applyAlignment="1">
      <alignment wrapText="1"/>
    </xf>
    <xf numFmtId="164" fontId="24" fillId="25" borderId="10" xfId="0" applyNumberFormat="1" applyFont="1" applyFill="1" applyBorder="1" applyAlignment="1">
      <alignment horizontal="right" wrapText="1"/>
    </xf>
    <xf numFmtId="164" fontId="20" fillId="25" borderId="10" xfId="0" applyNumberFormat="1" applyFont="1" applyFill="1" applyBorder="1" applyAlignment="1">
      <alignment horizontal="right" wrapText="1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0" xfId="42" applyFont="1" applyFill="1" applyBorder="1" applyAlignment="1">
      <alignment horizontal="center" vertical="center" wrapText="1"/>
    </xf>
    <xf numFmtId="0" fontId="26" fillId="25" borderId="13" xfId="0" applyFont="1" applyFill="1" applyBorder="1" applyAlignment="1">
      <alignment horizontal="center" vertical="center" wrapText="1"/>
    </xf>
    <xf numFmtId="0" fontId="26" fillId="25" borderId="14" xfId="0" applyFont="1" applyFill="1" applyBorder="1" applyAlignment="1">
      <alignment horizontal="center" vertical="center" wrapText="1"/>
    </xf>
    <xf numFmtId="0" fontId="26" fillId="25" borderId="15" xfId="0" applyFont="1" applyFill="1" applyBorder="1" applyAlignment="1">
      <alignment horizontal="center" vertical="center" wrapText="1"/>
    </xf>
    <xf numFmtId="0" fontId="26" fillId="25" borderId="16" xfId="0" applyFont="1" applyFill="1" applyBorder="1" applyAlignment="1">
      <alignment horizontal="center" vertical="center" wrapText="1"/>
    </xf>
    <xf numFmtId="0" fontId="26" fillId="25" borderId="0" xfId="0" applyFont="1" applyFill="1" applyBorder="1" applyAlignment="1">
      <alignment horizontal="center" vertical="center" wrapText="1"/>
    </xf>
    <xf numFmtId="0" fontId="26" fillId="25" borderId="17" xfId="0" applyFont="1" applyFill="1" applyBorder="1" applyAlignment="1">
      <alignment horizontal="center" vertical="center" wrapText="1"/>
    </xf>
    <xf numFmtId="0" fontId="26" fillId="25" borderId="18" xfId="0" applyFont="1" applyFill="1" applyBorder="1" applyAlignment="1">
      <alignment horizontal="center" vertical="center" wrapText="1"/>
    </xf>
    <xf numFmtId="0" fontId="26" fillId="25" borderId="19" xfId="0" applyFont="1" applyFill="1" applyBorder="1" applyAlignment="1">
      <alignment horizontal="center" vertical="center" wrapText="1"/>
    </xf>
    <xf numFmtId="0" fontId="26" fillId="25" borderId="20" xfId="0" applyFont="1" applyFill="1" applyBorder="1" applyAlignment="1">
      <alignment horizontal="center" vertical="center" wrapText="1"/>
    </xf>
    <xf numFmtId="0" fontId="26" fillId="26" borderId="11" xfId="0" applyFont="1" applyFill="1" applyBorder="1" applyAlignment="1">
      <alignment horizontal="center" vertical="center" wrapText="1"/>
    </xf>
    <xf numFmtId="0" fontId="26" fillId="26" borderId="12" xfId="0" applyFont="1" applyFill="1" applyBorder="1" applyAlignment="1">
      <alignment horizontal="center" vertical="center" wrapText="1"/>
    </xf>
    <xf numFmtId="0" fontId="28" fillId="26" borderId="10" xfId="42" applyFont="1" applyFill="1" applyBorder="1" applyAlignment="1">
      <alignment horizontal="center"/>
    </xf>
    <xf numFmtId="0" fontId="26" fillId="26" borderId="10" xfId="0" applyFont="1" applyFill="1" applyBorder="1" applyAlignment="1">
      <alignment horizontal="center" vertical="center" wrapText="1"/>
    </xf>
  </cellXfs>
  <cellStyles count="44">
    <cellStyle name="20% - Énfasis1 2" xfId="7"/>
    <cellStyle name="20% - Énfasis2 2" xfId="8"/>
    <cellStyle name="20% - Énfasis3 2" xfId="9"/>
    <cellStyle name="20% - Énfasis4 2" xfId="10"/>
    <cellStyle name="20% - Énfasis5" xfId="6" builtinId="46" customBuiltin="1"/>
    <cellStyle name="20% - Énfasis6 2" xfId="11"/>
    <cellStyle name="40% - Énfasis1 2" xfId="12"/>
    <cellStyle name="40% - Énfasis2" xfId="4" builtinId="35" customBuiltin="1"/>
    <cellStyle name="40% - Énfasis3 2" xfId="13"/>
    <cellStyle name="40% - Énfasis4 2" xfId="14"/>
    <cellStyle name="40% - Énfasis5 2" xfId="15"/>
    <cellStyle name="40% - Énfasis6 2" xfId="16"/>
    <cellStyle name="60% - Énfasis1 2" xfId="17"/>
    <cellStyle name="60% - Énfasis2 2" xfId="18"/>
    <cellStyle name="60% - Énfasis3 2" xfId="19"/>
    <cellStyle name="60% - Énfasis4 2" xfId="20"/>
    <cellStyle name="60% - Énfasis5 2" xfId="21"/>
    <cellStyle name="60% - Énfasis6 2" xfId="22"/>
    <cellStyle name="Buena 2" xfId="23"/>
    <cellStyle name="Cálculo 2" xfId="24"/>
    <cellStyle name="Celda de comprobación" xfId="1" builtinId="23" customBuiltin="1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" xfId="5" builtinId="45" customBuiltin="1"/>
    <cellStyle name="Énfasis6 2" xfId="31"/>
    <cellStyle name="Entrada 2" xfId="32"/>
    <cellStyle name="Incorrecto 2" xfId="33"/>
    <cellStyle name="Neutral 2" xfId="34"/>
    <cellStyle name="Normal" xfId="0" builtinId="0"/>
    <cellStyle name="Normal 2" xfId="42"/>
    <cellStyle name="Normal 2 2" xfId="43"/>
    <cellStyle name="Notas 2" xfId="35"/>
    <cellStyle name="Salida 2" xfId="36"/>
    <cellStyle name="Texto de advertencia" xfId="2" builtinId="11" customBuiltin="1"/>
    <cellStyle name="Texto explicativo" xfId="3" builtinId="53" customBuiltin="1"/>
    <cellStyle name="Título 1 2" xfId="38"/>
    <cellStyle name="Título 2 2" xfId="39"/>
    <cellStyle name="Título 3 2" xfId="40"/>
    <cellStyle name="Título 4" xfId="37"/>
    <cellStyle name="Total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1025100</xdr:colOff>
      <xdr:row>2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1025100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A8" sqref="A8:F47"/>
    </sheetView>
  </sheetViews>
  <sheetFormatPr baseColWidth="10" defaultRowHeight="12.75" x14ac:dyDescent="0.2"/>
  <cols>
    <col min="1" max="1" width="26.140625" style="1" bestFit="1" customWidth="1"/>
    <col min="2" max="3" width="20.7109375" style="1" customWidth="1"/>
    <col min="4" max="4" width="22.85546875" style="1" customWidth="1"/>
    <col min="5" max="5" width="22.7109375" style="1" customWidth="1"/>
    <col min="6" max="6" width="24" style="1" customWidth="1"/>
    <col min="7" max="16384" width="11.42578125" style="1"/>
  </cols>
  <sheetData>
    <row r="1" spans="1:6" ht="20.100000000000001" customHeight="1" x14ac:dyDescent="0.2">
      <c r="A1" s="17" t="s">
        <v>0</v>
      </c>
      <c r="B1" s="18"/>
      <c r="C1" s="18"/>
      <c r="D1" s="18"/>
      <c r="E1" s="18"/>
      <c r="F1" s="19"/>
    </row>
    <row r="2" spans="1:6" ht="20.100000000000001" customHeight="1" x14ac:dyDescent="0.2">
      <c r="A2" s="20" t="s">
        <v>1</v>
      </c>
      <c r="B2" s="21"/>
      <c r="C2" s="21"/>
      <c r="D2" s="21"/>
      <c r="E2" s="21"/>
      <c r="F2" s="22"/>
    </row>
    <row r="3" spans="1:6" ht="20.100000000000001" customHeight="1" x14ac:dyDescent="0.2">
      <c r="A3" s="20" t="s">
        <v>2</v>
      </c>
      <c r="B3" s="21"/>
      <c r="C3" s="21"/>
      <c r="D3" s="21"/>
      <c r="E3" s="21"/>
      <c r="F3" s="22"/>
    </row>
    <row r="4" spans="1:6" ht="20.100000000000001" customHeight="1" thickBot="1" x14ac:dyDescent="0.25">
      <c r="A4" s="23" t="s">
        <v>50</v>
      </c>
      <c r="B4" s="24"/>
      <c r="C4" s="24"/>
      <c r="D4" s="24"/>
      <c r="E4" s="24"/>
      <c r="F4" s="25"/>
    </row>
    <row r="5" spans="1:6" ht="10.5" customHeight="1" x14ac:dyDescent="0.2">
      <c r="A5" s="8"/>
      <c r="B5" s="8"/>
      <c r="C5" s="8"/>
      <c r="D5" s="8"/>
      <c r="E5" s="8"/>
      <c r="F5" s="8"/>
    </row>
    <row r="6" spans="1:6" ht="15" x14ac:dyDescent="0.25">
      <c r="A6" s="26" t="s">
        <v>3</v>
      </c>
      <c r="B6" s="26" t="s">
        <v>4</v>
      </c>
      <c r="C6" s="26" t="s">
        <v>5</v>
      </c>
      <c r="D6" s="28" t="s">
        <v>6</v>
      </c>
      <c r="E6" s="28"/>
      <c r="F6" s="29" t="s">
        <v>7</v>
      </c>
    </row>
    <row r="7" spans="1:6" ht="47.25" customHeight="1" x14ac:dyDescent="0.2">
      <c r="A7" s="27"/>
      <c r="B7" s="27"/>
      <c r="C7" s="27"/>
      <c r="D7" s="15" t="s">
        <v>8</v>
      </c>
      <c r="E7" s="16" t="s">
        <v>9</v>
      </c>
      <c r="F7" s="29"/>
    </row>
    <row r="8" spans="1:6" ht="20.100000000000001" customHeight="1" x14ac:dyDescent="0.3">
      <c r="A8" s="11" t="s">
        <v>10</v>
      </c>
      <c r="B8" s="12">
        <v>3344897.5899999994</v>
      </c>
      <c r="C8" s="13">
        <v>17867</v>
      </c>
      <c r="D8" s="13">
        <v>2091487</v>
      </c>
      <c r="E8" s="13">
        <v>1438565</v>
      </c>
      <c r="F8" s="14">
        <f>SUM(B8:E8)</f>
        <v>6892816.5899999999</v>
      </c>
    </row>
    <row r="9" spans="1:6" ht="20.100000000000001" customHeight="1" x14ac:dyDescent="0.3">
      <c r="A9" s="11" t="s">
        <v>11</v>
      </c>
      <c r="B9" s="12">
        <v>817183.23</v>
      </c>
      <c r="C9" s="13">
        <v>-145</v>
      </c>
      <c r="D9" s="13">
        <v>1281230</v>
      </c>
      <c r="E9" s="13">
        <v>188840</v>
      </c>
      <c r="F9" s="14">
        <f t="shared" ref="F9:F46" si="0">SUM(B9:E9)</f>
        <v>2287108.23</v>
      </c>
    </row>
    <row r="10" spans="1:6" ht="20.100000000000001" customHeight="1" x14ac:dyDescent="0.3">
      <c r="A10" s="11" t="s">
        <v>12</v>
      </c>
      <c r="B10" s="12">
        <v>791558.63</v>
      </c>
      <c r="C10" s="13">
        <v>663</v>
      </c>
      <c r="D10" s="13">
        <v>684526</v>
      </c>
      <c r="E10" s="13">
        <v>207532</v>
      </c>
      <c r="F10" s="14">
        <f t="shared" si="0"/>
        <v>1684279.63</v>
      </c>
    </row>
    <row r="11" spans="1:6" ht="20.100000000000001" customHeight="1" x14ac:dyDescent="0.3">
      <c r="A11" s="11" t="s">
        <v>13</v>
      </c>
      <c r="B11" s="12">
        <v>3571920.56</v>
      </c>
      <c r="C11" s="13">
        <v>43372</v>
      </c>
      <c r="D11" s="13">
        <v>2013136</v>
      </c>
      <c r="E11" s="13">
        <v>1542239</v>
      </c>
      <c r="F11" s="14">
        <f t="shared" si="0"/>
        <v>7170667.5600000005</v>
      </c>
    </row>
    <row r="12" spans="1:6" ht="20.100000000000001" customHeight="1" x14ac:dyDescent="0.3">
      <c r="A12" s="11" t="s">
        <v>14</v>
      </c>
      <c r="B12" s="12">
        <v>58117590.000000007</v>
      </c>
      <c r="C12" s="13">
        <v>1060451</v>
      </c>
      <c r="D12" s="13">
        <v>8024313</v>
      </c>
      <c r="E12" s="13">
        <v>26675232</v>
      </c>
      <c r="F12" s="14">
        <f t="shared" si="0"/>
        <v>93877586</v>
      </c>
    </row>
    <row r="13" spans="1:6" ht="20.100000000000001" customHeight="1" x14ac:dyDescent="0.3">
      <c r="A13" s="11" t="s">
        <v>15</v>
      </c>
      <c r="B13" s="12">
        <v>1249067.4100000001</v>
      </c>
      <c r="C13" s="13">
        <v>3493</v>
      </c>
      <c r="D13" s="13">
        <v>1181725</v>
      </c>
      <c r="E13" s="13">
        <v>486943</v>
      </c>
      <c r="F13" s="14">
        <f t="shared" si="0"/>
        <v>2921228.41</v>
      </c>
    </row>
    <row r="14" spans="1:6" ht="20.100000000000001" customHeight="1" x14ac:dyDescent="0.3">
      <c r="A14" s="11" t="s">
        <v>16</v>
      </c>
      <c r="B14" s="12">
        <v>33644295.75</v>
      </c>
      <c r="C14" s="13">
        <v>233960</v>
      </c>
      <c r="D14" s="13">
        <v>4998556</v>
      </c>
      <c r="E14" s="13">
        <v>15025884</v>
      </c>
      <c r="F14" s="14">
        <f t="shared" si="0"/>
        <v>53902695.75</v>
      </c>
    </row>
    <row r="15" spans="1:6" ht="20.100000000000001" customHeight="1" x14ac:dyDescent="0.3">
      <c r="A15" s="11" t="s">
        <v>17</v>
      </c>
      <c r="B15" s="12">
        <v>3485772.56</v>
      </c>
      <c r="C15" s="13">
        <v>8231</v>
      </c>
      <c r="D15" s="13">
        <v>1595946</v>
      </c>
      <c r="E15" s="13">
        <v>1560015</v>
      </c>
      <c r="F15" s="14">
        <f t="shared" si="0"/>
        <v>6649964.5600000005</v>
      </c>
    </row>
    <row r="16" spans="1:6" ht="20.100000000000001" customHeight="1" x14ac:dyDescent="0.3">
      <c r="A16" s="11" t="s">
        <v>18</v>
      </c>
      <c r="B16" s="12">
        <v>1214447.8700000001</v>
      </c>
      <c r="C16" s="13">
        <v>1406</v>
      </c>
      <c r="D16" s="13">
        <v>1183644</v>
      </c>
      <c r="E16" s="13">
        <v>464953</v>
      </c>
      <c r="F16" s="14">
        <f t="shared" si="0"/>
        <v>2864450.87</v>
      </c>
    </row>
    <row r="17" spans="1:6" ht="20.100000000000001" customHeight="1" x14ac:dyDescent="0.3">
      <c r="A17" s="11" t="s">
        <v>19</v>
      </c>
      <c r="B17" s="12">
        <v>775647.13</v>
      </c>
      <c r="C17" s="13">
        <v>2176</v>
      </c>
      <c r="D17" s="13">
        <v>331964</v>
      </c>
      <c r="E17" s="13">
        <v>195391</v>
      </c>
      <c r="F17" s="14">
        <f t="shared" si="0"/>
        <v>1305178.1299999999</v>
      </c>
    </row>
    <row r="18" spans="1:6" ht="20.100000000000001" customHeight="1" x14ac:dyDescent="0.3">
      <c r="A18" s="11" t="s">
        <v>20</v>
      </c>
      <c r="B18" s="12">
        <v>845912.68</v>
      </c>
      <c r="C18" s="13">
        <v>6764</v>
      </c>
      <c r="D18" s="13">
        <v>417397</v>
      </c>
      <c r="E18" s="13">
        <v>241891</v>
      </c>
      <c r="F18" s="14">
        <f t="shared" si="0"/>
        <v>1511964.6800000002</v>
      </c>
    </row>
    <row r="19" spans="1:6" ht="20.100000000000001" customHeight="1" x14ac:dyDescent="0.3">
      <c r="A19" s="11" t="s">
        <v>21</v>
      </c>
      <c r="B19" s="12">
        <v>14518970.439999999</v>
      </c>
      <c r="C19" s="13">
        <v>64461</v>
      </c>
      <c r="D19" s="13">
        <v>2843460</v>
      </c>
      <c r="E19" s="13">
        <v>6461563</v>
      </c>
      <c r="F19" s="14">
        <f t="shared" si="0"/>
        <v>23888454.439999998</v>
      </c>
    </row>
    <row r="20" spans="1:6" ht="20.100000000000001" customHeight="1" x14ac:dyDescent="0.3">
      <c r="A20" s="11" t="s">
        <v>22</v>
      </c>
      <c r="B20" s="12">
        <v>2515737.2299999995</v>
      </c>
      <c r="C20" s="13">
        <v>3910</v>
      </c>
      <c r="D20" s="13">
        <v>1633845</v>
      </c>
      <c r="E20" s="13">
        <v>1151594</v>
      </c>
      <c r="F20" s="14">
        <f t="shared" si="0"/>
        <v>5305086.2299999995</v>
      </c>
    </row>
    <row r="21" spans="1:6" ht="20.100000000000001" customHeight="1" x14ac:dyDescent="0.3">
      <c r="A21" s="11" t="s">
        <v>23</v>
      </c>
      <c r="B21" s="12">
        <v>3220447.73</v>
      </c>
      <c r="C21" s="13">
        <v>1794</v>
      </c>
      <c r="D21" s="13">
        <v>7717860</v>
      </c>
      <c r="E21" s="13">
        <v>1529962</v>
      </c>
      <c r="F21" s="14">
        <f t="shared" si="0"/>
        <v>12470063.73</v>
      </c>
    </row>
    <row r="22" spans="1:6" ht="20.100000000000001" customHeight="1" x14ac:dyDescent="0.3">
      <c r="A22" s="11" t="s">
        <v>24</v>
      </c>
      <c r="B22" s="12">
        <v>1397122.6300000001</v>
      </c>
      <c r="C22" s="13">
        <v>871</v>
      </c>
      <c r="D22" s="13">
        <v>741331</v>
      </c>
      <c r="E22" s="13">
        <v>568582</v>
      </c>
      <c r="F22" s="14">
        <f t="shared" si="0"/>
        <v>2707906.63</v>
      </c>
    </row>
    <row r="23" spans="1:6" ht="20.100000000000001" customHeight="1" x14ac:dyDescent="0.3">
      <c r="A23" s="11" t="s">
        <v>25</v>
      </c>
      <c r="B23" s="12">
        <v>1937477.1099999999</v>
      </c>
      <c r="C23" s="13">
        <v>9634</v>
      </c>
      <c r="D23" s="13">
        <v>1121016</v>
      </c>
      <c r="E23" s="13">
        <v>846986</v>
      </c>
      <c r="F23" s="14">
        <f t="shared" si="0"/>
        <v>3915113.11</v>
      </c>
    </row>
    <row r="24" spans="1:6" ht="20.100000000000001" customHeight="1" x14ac:dyDescent="0.3">
      <c r="A24" s="11" t="s">
        <v>26</v>
      </c>
      <c r="B24" s="12">
        <v>1176613.49</v>
      </c>
      <c r="C24" s="13">
        <v>6682</v>
      </c>
      <c r="D24" s="13">
        <v>834907</v>
      </c>
      <c r="E24" s="13">
        <v>440993</v>
      </c>
      <c r="F24" s="14">
        <f t="shared" si="0"/>
        <v>2459195.4900000002</v>
      </c>
    </row>
    <row r="25" spans="1:6" ht="20.100000000000001" customHeight="1" x14ac:dyDescent="0.3">
      <c r="A25" s="11" t="s">
        <v>27</v>
      </c>
      <c r="B25" s="12">
        <v>1323470.8999999999</v>
      </c>
      <c r="C25" s="13">
        <v>5569</v>
      </c>
      <c r="D25" s="13">
        <v>905982</v>
      </c>
      <c r="E25" s="13">
        <v>518600</v>
      </c>
      <c r="F25" s="14">
        <f t="shared" si="0"/>
        <v>2753621.9</v>
      </c>
    </row>
    <row r="26" spans="1:6" ht="20.100000000000001" customHeight="1" x14ac:dyDescent="0.3">
      <c r="A26" s="11" t="s">
        <v>28</v>
      </c>
      <c r="B26" s="12">
        <v>807753.64000000013</v>
      </c>
      <c r="C26" s="13">
        <v>319</v>
      </c>
      <c r="D26" s="13">
        <v>1742163</v>
      </c>
      <c r="E26" s="13">
        <v>238593</v>
      </c>
      <c r="F26" s="14">
        <f t="shared" si="0"/>
        <v>2788828.64</v>
      </c>
    </row>
    <row r="27" spans="1:6" ht="20.100000000000001" customHeight="1" x14ac:dyDescent="0.3">
      <c r="A27" s="11" t="s">
        <v>29</v>
      </c>
      <c r="B27" s="12">
        <v>1381899.42</v>
      </c>
      <c r="C27" s="13">
        <v>2594</v>
      </c>
      <c r="D27" s="13">
        <v>715919</v>
      </c>
      <c r="E27" s="13">
        <v>546408</v>
      </c>
      <c r="F27" s="14">
        <f t="shared" si="0"/>
        <v>2646820.42</v>
      </c>
    </row>
    <row r="28" spans="1:6" ht="20.100000000000001" customHeight="1" x14ac:dyDescent="0.3">
      <c r="A28" s="11" t="s">
        <v>30</v>
      </c>
      <c r="B28" s="12">
        <v>1227183.93</v>
      </c>
      <c r="C28" s="13">
        <v>4304</v>
      </c>
      <c r="D28" s="13">
        <v>577354</v>
      </c>
      <c r="E28" s="13">
        <v>479797</v>
      </c>
      <c r="F28" s="14">
        <f t="shared" si="0"/>
        <v>2288638.9299999997</v>
      </c>
    </row>
    <row r="29" spans="1:6" ht="20.100000000000001" customHeight="1" x14ac:dyDescent="0.3">
      <c r="A29" s="11" t="s">
        <v>31</v>
      </c>
      <c r="B29" s="12">
        <v>2637354.5799999991</v>
      </c>
      <c r="C29" s="13">
        <v>13907</v>
      </c>
      <c r="D29" s="13">
        <v>1457897</v>
      </c>
      <c r="E29" s="13">
        <v>1141561</v>
      </c>
      <c r="F29" s="14">
        <f t="shared" si="0"/>
        <v>5250719.5799999991</v>
      </c>
    </row>
    <row r="30" spans="1:6" ht="20.100000000000001" customHeight="1" x14ac:dyDescent="0.3">
      <c r="A30" s="11" t="s">
        <v>32</v>
      </c>
      <c r="B30" s="12">
        <v>4779805.03</v>
      </c>
      <c r="C30" s="13">
        <v>4499</v>
      </c>
      <c r="D30" s="13">
        <v>4907475</v>
      </c>
      <c r="E30" s="13">
        <v>2252245</v>
      </c>
      <c r="F30" s="14">
        <f t="shared" si="0"/>
        <v>11944024.030000001</v>
      </c>
    </row>
    <row r="31" spans="1:6" ht="20.100000000000001" customHeight="1" x14ac:dyDescent="0.3">
      <c r="A31" s="11" t="s">
        <v>33</v>
      </c>
      <c r="B31" s="12">
        <v>1423678.4800000002</v>
      </c>
      <c r="C31" s="13">
        <v>1834</v>
      </c>
      <c r="D31" s="13">
        <v>962868</v>
      </c>
      <c r="E31" s="13">
        <v>585853</v>
      </c>
      <c r="F31" s="14">
        <f t="shared" si="0"/>
        <v>2974233.4800000004</v>
      </c>
    </row>
    <row r="32" spans="1:6" ht="20.100000000000001" customHeight="1" x14ac:dyDescent="0.3">
      <c r="A32" s="11" t="s">
        <v>34</v>
      </c>
      <c r="B32" s="12">
        <v>737784.87</v>
      </c>
      <c r="C32" s="13">
        <v>1671</v>
      </c>
      <c r="D32" s="13">
        <v>536845</v>
      </c>
      <c r="E32" s="13">
        <v>157275</v>
      </c>
      <c r="F32" s="14">
        <f t="shared" si="0"/>
        <v>1433575.87</v>
      </c>
    </row>
    <row r="33" spans="1:6" ht="20.100000000000001" customHeight="1" x14ac:dyDescent="0.3">
      <c r="A33" s="11" t="s">
        <v>35</v>
      </c>
      <c r="B33" s="12">
        <v>2516238.02</v>
      </c>
      <c r="C33" s="13">
        <v>26408</v>
      </c>
      <c r="D33" s="13">
        <v>3673307</v>
      </c>
      <c r="E33" s="13">
        <v>902098</v>
      </c>
      <c r="F33" s="14">
        <f t="shared" si="0"/>
        <v>7118051.0199999996</v>
      </c>
    </row>
    <row r="34" spans="1:6" ht="20.100000000000001" customHeight="1" x14ac:dyDescent="0.3">
      <c r="A34" s="11" t="s">
        <v>36</v>
      </c>
      <c r="B34" s="12">
        <v>899356.37000000011</v>
      </c>
      <c r="C34" s="13">
        <v>695</v>
      </c>
      <c r="D34" s="13">
        <v>1086715</v>
      </c>
      <c r="E34" s="13">
        <v>272448</v>
      </c>
      <c r="F34" s="14">
        <f t="shared" si="0"/>
        <v>2259214.37</v>
      </c>
    </row>
    <row r="35" spans="1:6" ht="20.100000000000001" customHeight="1" x14ac:dyDescent="0.3">
      <c r="A35" s="11" t="s">
        <v>37</v>
      </c>
      <c r="B35" s="12">
        <v>1424384.67</v>
      </c>
      <c r="C35" s="13">
        <v>14812</v>
      </c>
      <c r="D35" s="13">
        <v>970408</v>
      </c>
      <c r="E35" s="13">
        <v>543110</v>
      </c>
      <c r="F35" s="14">
        <f t="shared" si="0"/>
        <v>2952714.67</v>
      </c>
    </row>
    <row r="36" spans="1:6" ht="20.100000000000001" customHeight="1" x14ac:dyDescent="0.3">
      <c r="A36" s="11" t="s">
        <v>38</v>
      </c>
      <c r="B36" s="12">
        <v>664032.81999999995</v>
      </c>
      <c r="C36" s="13">
        <v>766</v>
      </c>
      <c r="D36" s="13">
        <v>222697</v>
      </c>
      <c r="E36" s="13">
        <v>99918</v>
      </c>
      <c r="F36" s="14">
        <f t="shared" si="0"/>
        <v>987413.82</v>
      </c>
    </row>
    <row r="37" spans="1:6" ht="20.100000000000001" customHeight="1" x14ac:dyDescent="0.3">
      <c r="A37" s="11" t="s">
        <v>39</v>
      </c>
      <c r="B37" s="12">
        <v>650233.41</v>
      </c>
      <c r="C37" s="13">
        <v>854</v>
      </c>
      <c r="D37" s="13">
        <v>211262</v>
      </c>
      <c r="E37" s="13">
        <v>78294</v>
      </c>
      <c r="F37" s="14">
        <f t="shared" si="0"/>
        <v>940643.41</v>
      </c>
    </row>
    <row r="38" spans="1:6" ht="20.100000000000001" customHeight="1" x14ac:dyDescent="0.3">
      <c r="A38" s="11" t="s">
        <v>40</v>
      </c>
      <c r="B38" s="12">
        <v>954390.14999999991</v>
      </c>
      <c r="C38" s="13">
        <v>482</v>
      </c>
      <c r="D38" s="13">
        <v>726040</v>
      </c>
      <c r="E38" s="13">
        <v>320826</v>
      </c>
      <c r="F38" s="14">
        <f t="shared" si="0"/>
        <v>2001738.15</v>
      </c>
    </row>
    <row r="39" spans="1:6" ht="20.100000000000001" customHeight="1" x14ac:dyDescent="0.3">
      <c r="A39" s="11" t="s">
        <v>41</v>
      </c>
      <c r="B39" s="12">
        <v>4426738.2399999993</v>
      </c>
      <c r="C39" s="13">
        <v>15510</v>
      </c>
      <c r="D39" s="13">
        <v>5689924</v>
      </c>
      <c r="E39" s="13">
        <v>2060015</v>
      </c>
      <c r="F39" s="14">
        <f t="shared" si="0"/>
        <v>12192187.239999998</v>
      </c>
    </row>
    <row r="40" spans="1:6" ht="20.100000000000001" customHeight="1" x14ac:dyDescent="0.3">
      <c r="A40" s="11" t="s">
        <v>42</v>
      </c>
      <c r="B40" s="12">
        <v>940509.40999999992</v>
      </c>
      <c r="C40" s="13">
        <v>3600</v>
      </c>
      <c r="D40" s="13">
        <v>440760</v>
      </c>
      <c r="E40" s="13">
        <v>309740</v>
      </c>
      <c r="F40" s="14">
        <f t="shared" si="0"/>
        <v>1694609.41</v>
      </c>
    </row>
    <row r="41" spans="1:6" ht="20.100000000000001" customHeight="1" x14ac:dyDescent="0.3">
      <c r="A41" s="11" t="s">
        <v>43</v>
      </c>
      <c r="B41" s="12">
        <v>2890533.83</v>
      </c>
      <c r="C41" s="13">
        <v>89</v>
      </c>
      <c r="D41" s="13">
        <v>7475451</v>
      </c>
      <c r="E41" s="13">
        <v>1207990</v>
      </c>
      <c r="F41" s="14">
        <f t="shared" si="0"/>
        <v>11574063.83</v>
      </c>
    </row>
    <row r="42" spans="1:6" ht="20.100000000000001" customHeight="1" x14ac:dyDescent="0.3">
      <c r="A42" s="11" t="s">
        <v>44</v>
      </c>
      <c r="B42" s="12">
        <v>1298736.8999999997</v>
      </c>
      <c r="C42" s="13">
        <v>8568</v>
      </c>
      <c r="D42" s="13">
        <v>1454374</v>
      </c>
      <c r="E42" s="13">
        <v>492258</v>
      </c>
      <c r="F42" s="14">
        <f t="shared" si="0"/>
        <v>3253936.8999999994</v>
      </c>
    </row>
    <row r="43" spans="1:6" ht="20.100000000000001" customHeight="1" x14ac:dyDescent="0.3">
      <c r="A43" s="11" t="s">
        <v>45</v>
      </c>
      <c r="B43" s="12">
        <v>2269047.3400000008</v>
      </c>
      <c r="C43" s="13">
        <v>3076</v>
      </c>
      <c r="D43" s="13">
        <v>660350</v>
      </c>
      <c r="E43" s="13">
        <v>1019058</v>
      </c>
      <c r="F43" s="14">
        <f t="shared" si="0"/>
        <v>3951531.3400000008</v>
      </c>
    </row>
    <row r="44" spans="1:6" ht="20.100000000000001" customHeight="1" x14ac:dyDescent="0.3">
      <c r="A44" s="11" t="s">
        <v>46</v>
      </c>
      <c r="B44" s="12">
        <v>1070711.5</v>
      </c>
      <c r="C44" s="13">
        <v>722</v>
      </c>
      <c r="D44" s="13">
        <v>1195010</v>
      </c>
      <c r="E44" s="13">
        <v>393119</v>
      </c>
      <c r="F44" s="14">
        <f t="shared" si="0"/>
        <v>2659562.5</v>
      </c>
    </row>
    <row r="45" spans="1:6" ht="20.100000000000001" customHeight="1" x14ac:dyDescent="0.3">
      <c r="A45" s="11" t="s">
        <v>47</v>
      </c>
      <c r="B45" s="12">
        <v>2161265.5700000003</v>
      </c>
      <c r="C45" s="13">
        <v>17654</v>
      </c>
      <c r="D45" s="13">
        <v>1293296</v>
      </c>
      <c r="E45" s="13">
        <v>967427</v>
      </c>
      <c r="F45" s="14">
        <f t="shared" si="0"/>
        <v>4439642.57</v>
      </c>
    </row>
    <row r="46" spans="1:6" ht="20.100000000000001" customHeight="1" x14ac:dyDescent="0.3">
      <c r="A46" s="11" t="s">
        <v>48</v>
      </c>
      <c r="B46" s="12">
        <v>2683078.63</v>
      </c>
      <c r="C46" s="13">
        <v>3702</v>
      </c>
      <c r="D46" s="13">
        <v>1647770</v>
      </c>
      <c r="E46" s="13">
        <v>1195346</v>
      </c>
      <c r="F46" s="14">
        <f t="shared" si="0"/>
        <v>5529896.6299999999</v>
      </c>
    </row>
    <row r="47" spans="1:6" ht="20.100000000000001" customHeight="1" x14ac:dyDescent="0.3">
      <c r="A47" s="9" t="s">
        <v>49</v>
      </c>
      <c r="B47" s="10">
        <f>SUM(B8:B46)</f>
        <v>171792849.75000003</v>
      </c>
      <c r="C47" s="10">
        <f t="shared" ref="C47:F47" si="1">SUM(C8:C46)</f>
        <v>1597225</v>
      </c>
      <c r="D47" s="10">
        <f t="shared" si="1"/>
        <v>77250210</v>
      </c>
      <c r="E47" s="10">
        <f t="shared" si="1"/>
        <v>74809144</v>
      </c>
      <c r="F47" s="10">
        <f t="shared" si="1"/>
        <v>325449428.74999994</v>
      </c>
    </row>
    <row r="48" spans="1:6" ht="13.5" x14ac:dyDescent="0.25">
      <c r="C48" s="2"/>
      <c r="D48" s="2"/>
    </row>
    <row r="51" spans="2:7" ht="13.5" x14ac:dyDescent="0.25">
      <c r="B51" s="3"/>
      <c r="C51" s="3"/>
      <c r="D51" s="3"/>
      <c r="E51" s="3"/>
      <c r="F51" s="3"/>
      <c r="G51" s="3"/>
    </row>
    <row r="52" spans="2:7" ht="13.5" x14ac:dyDescent="0.25">
      <c r="B52" s="3"/>
      <c r="C52" s="4"/>
      <c r="D52" s="5"/>
      <c r="E52" s="3"/>
      <c r="F52" s="3"/>
      <c r="G52" s="3"/>
    </row>
    <row r="53" spans="2:7" ht="13.5" x14ac:dyDescent="0.25">
      <c r="B53" s="3"/>
      <c r="C53" s="6"/>
      <c r="D53" s="5"/>
      <c r="E53" s="3"/>
      <c r="F53" s="3"/>
      <c r="G53" s="3"/>
    </row>
    <row r="54" spans="2:7" ht="13.5" x14ac:dyDescent="0.25">
      <c r="B54" s="3"/>
      <c r="C54" s="3"/>
      <c r="D54" s="5"/>
      <c r="E54" s="3"/>
      <c r="F54" s="3"/>
      <c r="G54" s="3"/>
    </row>
    <row r="55" spans="2:7" ht="13.5" x14ac:dyDescent="0.25">
      <c r="B55" s="3"/>
      <c r="C55" s="7"/>
      <c r="D55" s="5"/>
      <c r="E55" s="3"/>
      <c r="F55" s="3"/>
      <c r="G55" s="3"/>
    </row>
    <row r="56" spans="2:7" ht="13.5" x14ac:dyDescent="0.25">
      <c r="B56" s="3"/>
      <c r="C56" s="7"/>
      <c r="D56" s="5"/>
      <c r="E56" s="3"/>
      <c r="F56" s="3"/>
      <c r="G56" s="3"/>
    </row>
    <row r="57" spans="2:7" ht="13.5" x14ac:dyDescent="0.25">
      <c r="B57" s="3"/>
      <c r="C57" s="7"/>
      <c r="D57" s="5"/>
      <c r="E57" s="3"/>
      <c r="F57" s="3"/>
      <c r="G57" s="3"/>
    </row>
    <row r="58" spans="2:7" ht="13.5" x14ac:dyDescent="0.25">
      <c r="B58" s="3"/>
      <c r="C58" s="7"/>
      <c r="D58" s="5"/>
      <c r="E58" s="3"/>
      <c r="F58" s="3"/>
      <c r="G58" s="3"/>
    </row>
    <row r="59" spans="2:7" ht="13.5" x14ac:dyDescent="0.25">
      <c r="B59" s="3"/>
      <c r="C59" s="7"/>
      <c r="D59" s="5"/>
      <c r="E59" s="3"/>
      <c r="F59" s="3"/>
      <c r="G59" s="3"/>
    </row>
    <row r="60" spans="2:7" ht="13.5" x14ac:dyDescent="0.25">
      <c r="B60" s="3"/>
      <c r="C60" s="7"/>
      <c r="D60" s="5"/>
      <c r="E60" s="3"/>
      <c r="F60" s="3"/>
      <c r="G60" s="3"/>
    </row>
    <row r="61" spans="2:7" ht="13.5" x14ac:dyDescent="0.25">
      <c r="B61" s="3"/>
      <c r="C61" s="7"/>
      <c r="D61" s="5"/>
      <c r="E61" s="3"/>
      <c r="F61" s="3"/>
      <c r="G61" s="3"/>
    </row>
    <row r="62" spans="2:7" ht="13.5" x14ac:dyDescent="0.25">
      <c r="B62" s="3"/>
      <c r="C62" s="7"/>
      <c r="D62" s="5"/>
      <c r="E62" s="3"/>
      <c r="F62" s="3"/>
      <c r="G62" s="3"/>
    </row>
    <row r="63" spans="2:7" ht="13.5" x14ac:dyDescent="0.25">
      <c r="B63" s="3"/>
      <c r="C63" s="7"/>
      <c r="D63" s="5"/>
      <c r="E63" s="3"/>
      <c r="F63" s="3"/>
      <c r="G63" s="3"/>
    </row>
    <row r="64" spans="2:7" ht="13.5" x14ac:dyDescent="0.25">
      <c r="B64" s="3"/>
      <c r="C64" s="7"/>
      <c r="D64" s="5"/>
      <c r="E64" s="3"/>
      <c r="F64" s="3"/>
      <c r="G64" s="3"/>
    </row>
    <row r="65" spans="2:7" ht="13.5" x14ac:dyDescent="0.25">
      <c r="B65" s="3"/>
      <c r="C65" s="7"/>
      <c r="D65" s="5"/>
      <c r="E65" s="3"/>
      <c r="F65" s="3"/>
      <c r="G65" s="3"/>
    </row>
    <row r="66" spans="2:7" ht="13.5" x14ac:dyDescent="0.25">
      <c r="B66" s="3"/>
      <c r="C66" s="7"/>
      <c r="D66" s="5"/>
      <c r="E66" s="3"/>
      <c r="F66" s="3"/>
      <c r="G66" s="3"/>
    </row>
    <row r="67" spans="2:7" ht="13.5" x14ac:dyDescent="0.25">
      <c r="B67" s="3"/>
      <c r="C67" s="7"/>
      <c r="D67" s="5"/>
      <c r="E67" s="3"/>
      <c r="F67" s="3"/>
      <c r="G67" s="3"/>
    </row>
    <row r="68" spans="2:7" ht="13.5" x14ac:dyDescent="0.25">
      <c r="B68" s="3"/>
      <c r="C68" s="7"/>
      <c r="D68" s="5"/>
      <c r="E68" s="3"/>
      <c r="F68" s="3"/>
      <c r="G68" s="3"/>
    </row>
    <row r="69" spans="2:7" ht="13.5" x14ac:dyDescent="0.25">
      <c r="B69" s="3"/>
      <c r="C69" s="7"/>
      <c r="D69" s="5"/>
      <c r="E69" s="3"/>
      <c r="F69" s="3"/>
      <c r="G69" s="3"/>
    </row>
    <row r="70" spans="2:7" ht="13.5" x14ac:dyDescent="0.25">
      <c r="C70" s="7"/>
      <c r="D70" s="5"/>
    </row>
    <row r="71" spans="2:7" ht="13.5" x14ac:dyDescent="0.25">
      <c r="C71" s="7"/>
      <c r="D71" s="5"/>
    </row>
    <row r="72" spans="2:7" ht="13.5" x14ac:dyDescent="0.25">
      <c r="C72" s="7"/>
      <c r="D72" s="5"/>
    </row>
    <row r="73" spans="2:7" ht="13.5" x14ac:dyDescent="0.25">
      <c r="C73" s="7"/>
      <c r="D73" s="5"/>
    </row>
    <row r="74" spans="2:7" ht="13.5" x14ac:dyDescent="0.25">
      <c r="C74" s="7"/>
      <c r="D74" s="5"/>
    </row>
    <row r="75" spans="2:7" ht="13.5" x14ac:dyDescent="0.25">
      <c r="C75" s="7"/>
      <c r="D75" s="5"/>
    </row>
    <row r="76" spans="2:7" ht="13.5" x14ac:dyDescent="0.25">
      <c r="C76" s="7"/>
      <c r="D76" s="5"/>
    </row>
    <row r="77" spans="2:7" ht="13.5" x14ac:dyDescent="0.25">
      <c r="C77" s="7"/>
      <c r="D77" s="5"/>
    </row>
    <row r="78" spans="2:7" ht="13.5" x14ac:dyDescent="0.25">
      <c r="C78" s="7"/>
      <c r="D78" s="5"/>
    </row>
    <row r="79" spans="2:7" ht="13.5" x14ac:dyDescent="0.25">
      <c r="C79" s="7"/>
      <c r="D79" s="5"/>
    </row>
    <row r="80" spans="2:7" ht="13.5" x14ac:dyDescent="0.25">
      <c r="C80" s="7"/>
      <c r="D80" s="5"/>
    </row>
    <row r="81" spans="3:4" ht="13.5" x14ac:dyDescent="0.25">
      <c r="C81" s="7"/>
      <c r="D81" s="5"/>
    </row>
    <row r="82" spans="3:4" ht="13.5" x14ac:dyDescent="0.25">
      <c r="C82" s="7"/>
      <c r="D82" s="5"/>
    </row>
    <row r="83" spans="3:4" ht="13.5" x14ac:dyDescent="0.25">
      <c r="C83" s="7"/>
      <c r="D83" s="5"/>
    </row>
    <row r="84" spans="3:4" ht="13.5" x14ac:dyDescent="0.25">
      <c r="C84" s="7"/>
      <c r="D84" s="5"/>
    </row>
    <row r="85" spans="3:4" ht="13.5" x14ac:dyDescent="0.25">
      <c r="C85" s="7"/>
      <c r="D85" s="5"/>
    </row>
    <row r="86" spans="3:4" ht="13.5" x14ac:dyDescent="0.25">
      <c r="C86" s="7"/>
      <c r="D86" s="5"/>
    </row>
    <row r="87" spans="3:4" ht="13.5" x14ac:dyDescent="0.25">
      <c r="C87" s="7"/>
      <c r="D87" s="5"/>
    </row>
    <row r="88" spans="3:4" ht="13.5" x14ac:dyDescent="0.25">
      <c r="C88" s="7"/>
      <c r="D88" s="5"/>
    </row>
    <row r="89" spans="3:4" ht="13.5" x14ac:dyDescent="0.25">
      <c r="C89" s="7"/>
      <c r="D89" s="5"/>
    </row>
    <row r="90" spans="3:4" ht="13.5" x14ac:dyDescent="0.25">
      <c r="C90" s="7"/>
      <c r="D90" s="5"/>
    </row>
    <row r="91" spans="3:4" ht="13.5" x14ac:dyDescent="0.25">
      <c r="C91" s="7"/>
      <c r="D91" s="5"/>
    </row>
    <row r="92" spans="3:4" ht="13.5" x14ac:dyDescent="0.25">
      <c r="C92" s="7"/>
    </row>
    <row r="93" spans="3:4" ht="13.5" x14ac:dyDescent="0.25">
      <c r="C93" s="7"/>
    </row>
    <row r="94" spans="3:4" ht="13.5" x14ac:dyDescent="0.25">
      <c r="C94" s="7"/>
    </row>
  </sheetData>
  <mergeCells count="9">
    <mergeCell ref="A1:F1"/>
    <mergeCell ref="A2:F2"/>
    <mergeCell ref="A3:F3"/>
    <mergeCell ref="A4:F4"/>
    <mergeCell ref="A6:A7"/>
    <mergeCell ref="B6:B7"/>
    <mergeCell ref="C6:C7"/>
    <mergeCell ref="D6:E6"/>
    <mergeCell ref="F6:F7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part y fdos sept 2016</vt:lpstr>
      <vt:lpstr>'part y fdos sept 2016'!Área_de_impresión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Montelongo Cháirez</dc:creator>
  <cp:lastModifiedBy>Verónica del Rosario Renteria Garvalena</cp:lastModifiedBy>
  <cp:lastPrinted>2016-10-05T00:50:04Z</cp:lastPrinted>
  <dcterms:created xsi:type="dcterms:W3CDTF">2016-02-04T18:01:19Z</dcterms:created>
  <dcterms:modified xsi:type="dcterms:W3CDTF">2018-11-21T16:56:36Z</dcterms:modified>
</cp:coreProperties>
</file>