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ondos nov" sheetId="30" r:id="rId1"/>
  </sheets>
  <definedNames>
    <definedName name="_xlnm.Print_Area" localSheetId="0">'part y fondos nov'!$A$1:$E$47</definedName>
  </definedNames>
  <calcPr calcId="152511"/>
</workbook>
</file>

<file path=xl/calcChain.xml><?xml version="1.0" encoding="utf-8"?>
<calcChain xmlns="http://schemas.openxmlformats.org/spreadsheetml/2006/main">
  <c r="C47" i="30" l="1"/>
  <c r="D47" i="30"/>
  <c r="B47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8" i="30"/>
  <c r="E47" i="30" l="1"/>
</calcChain>
</file>

<file path=xl/sharedStrings.xml><?xml version="1.0" encoding="utf-8"?>
<sst xmlns="http://schemas.openxmlformats.org/spreadsheetml/2006/main" count="49" uniqueCount="49">
  <si>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</si>
  <si>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</si>
  <si>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</si>
  <si>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</si>
  <si>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</si>
  <si>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</si>
  <si>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</si>
  <si>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</si>
  <si>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</si>
  <si>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</si>
  <si>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</si>
  <si>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</si>
  <si>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</si>
  <si>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</si>
  <si>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</si>
  <si>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</si>
  <si>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</si>
  <si>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</si>
  <si>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</si>
  <si>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</si>
  <si>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</si>
  <si>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</si>
  <si>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</si>
  <si>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</si>
  <si>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</si>
  <si>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</si>
  <si>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</si>
  <si>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</si>
  <si>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</si>
  <si>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</si>
  <si>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</si>
  <si>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</si>
  <si>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</si>
  <si>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</si>
  <si>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</si>
  <si>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</si>
  <si>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</si>
  <si>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</si>
  <si>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</si>
  <si>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</si>
  <si>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</si>
  <si>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</si>
  <si>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</si>
  <si>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</si>
  <si>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</si>
  <si>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</si>
  <si>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</si>
  <si>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NOVIEMBRE DEL 2016</t>
  </si>
  <si>
    <t>FONDO DE APORTACIONES PARA EL FORTALECIMIENTO DE LOS MUNICIPIOS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</si>
</sst>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b/>
      <sz val="11"/>
      <color rgb="FF002060"/>
      <name val="Book Antiqua"/>
      <family val="1"/>
    </font>
  </fonts>
  <fills count="2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8">
    <xf numFmtId="0" fontId="0" fillId="0" borderId="0" xfId="0"/>
    <xf numFmtId="0" fontId="22" fillId="0" borderId="0" xfId="0" applyFont="1"/>
    <xf numFmtId="4" fontId="26" fillId="0" borderId="0" xfId="0" applyNumberFormat="1" applyFont="1" applyFill="1"/>
    <xf numFmtId="0" fontId="26" fillId="0" borderId="0" xfId="0" applyFont="1" applyFill="1" applyBorder="1"/>
    <xf numFmtId="0" fontId="24" fillId="0" borderId="0" xfId="42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164" fontId="26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7" fillId="26" borderId="13" xfId="0" applyFont="1" applyFill="1" applyBorder="1" applyAlignment="1">
      <alignment horizontal="center" vertical="center" wrapText="1"/>
    </xf>
    <xf numFmtId="0" fontId="27" fillId="26" borderId="14" xfId="0" applyFont="1" applyFill="1" applyBorder="1" applyAlignment="1">
      <alignment horizontal="center" vertical="center" wrapText="1"/>
    </xf>
    <xf numFmtId="0" fontId="27" fillId="26" borderId="15" xfId="0" applyFont="1" applyFill="1" applyBorder="1" applyAlignment="1">
      <alignment horizontal="center" vertical="center" wrapText="1"/>
    </xf>
    <xf numFmtId="0" fontId="27" fillId="26" borderId="16" xfId="0" applyFont="1" applyFill="1" applyBorder="1" applyAlignment="1">
      <alignment horizontal="center" vertical="center" wrapText="1"/>
    </xf>
    <xf numFmtId="0" fontId="27" fillId="26" borderId="0" xfId="0" applyFont="1" applyFill="1" applyBorder="1" applyAlignment="1">
      <alignment horizontal="center" vertical="center" wrapText="1"/>
    </xf>
    <xf numFmtId="0" fontId="27" fillId="26" borderId="17" xfId="0" applyFont="1" applyFill="1" applyBorder="1" applyAlignment="1">
      <alignment horizontal="center" vertical="center" wrapText="1"/>
    </xf>
    <xf numFmtId="0" fontId="27" fillId="26" borderId="18" xfId="0" applyFont="1" applyFill="1" applyBorder="1" applyAlignment="1">
      <alignment horizontal="center" vertical="center" wrapText="1"/>
    </xf>
    <xf numFmtId="0" fontId="27" fillId="26" borderId="19" xfId="0" applyFont="1" applyFill="1" applyBorder="1" applyAlignment="1">
      <alignment horizontal="center" vertical="center" wrapText="1"/>
    </xf>
    <xf numFmtId="0" fontId="27" fillId="26" borderId="20" xfId="0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center" vertical="center" wrapText="1"/>
    </xf>
    <xf numFmtId="0" fontId="24" fillId="25" borderId="11" xfId="42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 wrapText="1"/>
    </xf>
    <xf numFmtId="0" fontId="23" fillId="25" borderId="12" xfId="0" applyFont="1" applyFill="1" applyBorder="1" applyAlignment="1">
      <alignment horizontal="center" vertical="center" wrapText="1"/>
    </xf>
    <xf numFmtId="0" fontId="24" fillId="25" borderId="12" xfId="42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 wrapText="1"/>
    </xf>
    <xf numFmtId="164" fontId="23" fillId="25" borderId="10" xfId="0" applyNumberFormat="1" applyFont="1" applyFill="1" applyBorder="1" applyAlignment="1">
      <alignment horizontal="right" wrapText="1"/>
    </xf>
    <xf numFmtId="0" fontId="25" fillId="26" borderId="10" xfId="0" applyFont="1" applyFill="1" applyBorder="1" applyAlignment="1">
      <alignment wrapText="1"/>
    </xf>
    <xf numFmtId="164" fontId="25" fillId="26" borderId="10" xfId="0" applyNumberFormat="1" applyFont="1" applyFill="1" applyBorder="1" applyAlignment="1">
      <alignment wrapText="1"/>
    </xf>
    <xf numFmtId="164" fontId="25" fillId="26" borderId="10" xfId="0" applyNumberFormat="1" applyFont="1" applyFill="1" applyBorder="1" applyAlignment="1">
      <alignment horizontal="right" wrapText="1"/>
    </xf>
    <xf numFmtId="164" fontId="20" fillId="26" borderId="10" xfId="0" applyNumberFormat="1" applyFont="1" applyFill="1" applyBorder="1" applyAlignment="1">
      <alignment horizontal="right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476250</xdr:colOff>
      <xdr:row>0</xdr:row>
      <xdr:rowOff>152400</xdr:rowOff>
    </xdr:from>
    <xdr:to>
      <xdr:col>4</xdr:col>
      <xdr:colOff>1238249</xdr:colOff>
      <xdr:row>2</xdr:row>
      <xdr:rowOff>152400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0" y="152400"/>
          <a:ext cx="76199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A4" sqref="A4:E4"/>
    </sheetView>
  </sheetViews>
  <sheetFormatPr baseColWidth="10" defaultRowHeight="12.75" x14ac:dyDescent="0.2"/>
  <cols>
    <col min="1" max="1" width="28.140625" style="1" customWidth="1"/>
    <col min="2" max="3" width="20.7109375" style="1" customWidth="1"/>
    <col min="4" max="4" width="34.7109375" style="1" customWidth="1"/>
    <col min="5" max="5" width="27.7109375" style="1" customWidth="1"/>
    <col min="6" max="16384" width="11.42578125" style="1"/>
  </cols>
  <sheetData>
    <row r="1" spans="1:5" ht="20.100000000000001" customHeight="1" x14ac:dyDescent="0.2">
      <c r="A1" s="8" t="s">
        <v>0</v>
      </c>
      <c r="B1" s="9"/>
      <c r="C1" s="9"/>
      <c r="D1" s="9"/>
      <c r="E1" s="10"/>
    </row>
    <row r="2" spans="1:5" ht="20.100000000000001" customHeight="1" x14ac:dyDescent="0.2">
      <c r="A2" s="11" t="s">
        <v>1</v>
      </c>
      <c r="B2" s="12"/>
      <c r="C2" s="12"/>
      <c r="D2" s="12"/>
      <c r="E2" s="13"/>
    </row>
    <row r="3" spans="1:5" ht="20.100000000000001" customHeight="1" x14ac:dyDescent="0.2">
      <c r="A3" s="11" t="s">
        <v>2</v>
      </c>
      <c r="B3" s="12"/>
      <c r="C3" s="12"/>
      <c r="D3" s="12"/>
      <c r="E3" s="13"/>
    </row>
    <row r="4" spans="1:5" ht="20.100000000000001" customHeight="1" thickBot="1" x14ac:dyDescent="0.25">
      <c r="A4" s="14" t="s">
        <v>47</v>
      </c>
      <c r="B4" s="15"/>
      <c r="C4" s="15"/>
      <c r="D4" s="15"/>
      <c r="E4" s="16"/>
    </row>
    <row r="5" spans="1:5" ht="15" x14ac:dyDescent="0.2">
      <c r="A5" s="7"/>
      <c r="B5" s="7"/>
      <c r="C5" s="7"/>
      <c r="D5" s="7"/>
      <c r="E5" s="7"/>
    </row>
    <row r="6" spans="1:5" ht="20.100000000000001" customHeight="1" x14ac:dyDescent="0.2">
      <c r="A6" s="17" t="s">
        <v>3</v>
      </c>
      <c r="B6" s="17" t="s">
        <v>4</v>
      </c>
      <c r="C6" s="17" t="s">
        <v>5</v>
      </c>
      <c r="D6" s="18" t="s">
        <v>48</v>
      </c>
      <c r="E6" s="19" t="s">
        <v>6</v>
      </c>
    </row>
    <row r="7" spans="1:5" ht="20.100000000000001" customHeight="1" x14ac:dyDescent="0.2">
      <c r="A7" s="20"/>
      <c r="B7" s="20"/>
      <c r="C7" s="20"/>
      <c r="D7" s="21"/>
      <c r="E7" s="19"/>
    </row>
    <row r="8" spans="1:5" ht="20.100000000000001" customHeight="1" x14ac:dyDescent="0.3">
      <c r="A8" s="24" t="s">
        <v>7</v>
      </c>
      <c r="B8" s="25">
        <v>2775345.03</v>
      </c>
      <c r="C8" s="26">
        <v>17867</v>
      </c>
      <c r="D8" s="26">
        <v>1438565</v>
      </c>
      <c r="E8" s="27">
        <f t="shared" ref="E8:E46" si="0">SUM(B8:D8)</f>
        <v>4231777.0299999993</v>
      </c>
    </row>
    <row r="9" spans="1:5" ht="20.100000000000001" customHeight="1" x14ac:dyDescent="0.3">
      <c r="A9" s="24" t="s">
        <v>8</v>
      </c>
      <c r="B9" s="25">
        <v>621409.86999999988</v>
      </c>
      <c r="C9" s="26">
        <v>-145</v>
      </c>
      <c r="D9" s="26">
        <v>188840</v>
      </c>
      <c r="E9" s="27">
        <f t="shared" si="0"/>
        <v>810104.86999999988</v>
      </c>
    </row>
    <row r="10" spans="1:5" ht="20.100000000000001" customHeight="1" x14ac:dyDescent="0.3">
      <c r="A10" s="24" t="s">
        <v>9</v>
      </c>
      <c r="B10" s="25">
        <v>644586.71</v>
      </c>
      <c r="C10" s="26">
        <v>663</v>
      </c>
      <c r="D10" s="26">
        <v>207532</v>
      </c>
      <c r="E10" s="27">
        <f t="shared" si="0"/>
        <v>852781.71</v>
      </c>
    </row>
    <row r="11" spans="1:5" ht="20.100000000000001" customHeight="1" x14ac:dyDescent="0.3">
      <c r="A11" s="24" t="s">
        <v>10</v>
      </c>
      <c r="B11" s="25">
        <v>2790242.9499999997</v>
      </c>
      <c r="C11" s="26">
        <v>43372</v>
      </c>
      <c r="D11" s="26">
        <v>1542239</v>
      </c>
      <c r="E11" s="27">
        <f t="shared" si="0"/>
        <v>4375853.9499999993</v>
      </c>
    </row>
    <row r="12" spans="1:5" ht="20.100000000000001" customHeight="1" x14ac:dyDescent="0.3">
      <c r="A12" s="24" t="s">
        <v>11</v>
      </c>
      <c r="B12" s="25">
        <v>46827295.210000008</v>
      </c>
      <c r="C12" s="26">
        <v>1060451</v>
      </c>
      <c r="D12" s="26">
        <v>26675232</v>
      </c>
      <c r="E12" s="27">
        <f t="shared" si="0"/>
        <v>74562978.210000008</v>
      </c>
    </row>
    <row r="13" spans="1:5" ht="20.100000000000001" customHeight="1" x14ac:dyDescent="0.3">
      <c r="A13" s="24" t="s">
        <v>12</v>
      </c>
      <c r="B13" s="25">
        <v>1046163.1299999998</v>
      </c>
      <c r="C13" s="26">
        <v>3493</v>
      </c>
      <c r="D13" s="26">
        <v>486943</v>
      </c>
      <c r="E13" s="27">
        <f t="shared" si="0"/>
        <v>1536599.13</v>
      </c>
    </row>
    <row r="14" spans="1:5" ht="20.100000000000001" customHeight="1" x14ac:dyDescent="0.3">
      <c r="A14" s="24" t="s">
        <v>13</v>
      </c>
      <c r="B14" s="25">
        <v>27483778.699999999</v>
      </c>
      <c r="C14" s="26">
        <v>233960</v>
      </c>
      <c r="D14" s="26">
        <v>15025884</v>
      </c>
      <c r="E14" s="27">
        <f t="shared" si="0"/>
        <v>42743622.700000003</v>
      </c>
    </row>
    <row r="15" spans="1:5" ht="20.100000000000001" customHeight="1" x14ac:dyDescent="0.3">
      <c r="A15" s="24" t="s">
        <v>14</v>
      </c>
      <c r="B15" s="25">
        <v>2820377.5600000005</v>
      </c>
      <c r="C15" s="26">
        <v>8231</v>
      </c>
      <c r="D15" s="26">
        <v>1560015</v>
      </c>
      <c r="E15" s="27">
        <f t="shared" si="0"/>
        <v>4388623.5600000005</v>
      </c>
    </row>
    <row r="16" spans="1:5" ht="20.100000000000001" customHeight="1" x14ac:dyDescent="0.3">
      <c r="A16" s="24" t="s">
        <v>15</v>
      </c>
      <c r="B16" s="25">
        <v>1001280.7700000001</v>
      </c>
      <c r="C16" s="26">
        <v>1406</v>
      </c>
      <c r="D16" s="26">
        <v>464953</v>
      </c>
      <c r="E16" s="27">
        <f t="shared" si="0"/>
        <v>1467639.77</v>
      </c>
    </row>
    <row r="17" spans="1:5" ht="20.100000000000001" customHeight="1" x14ac:dyDescent="0.3">
      <c r="A17" s="24" t="s">
        <v>16</v>
      </c>
      <c r="B17" s="25">
        <v>634659.74</v>
      </c>
      <c r="C17" s="26">
        <v>2176</v>
      </c>
      <c r="D17" s="26">
        <v>195391</v>
      </c>
      <c r="E17" s="27">
        <f t="shared" si="0"/>
        <v>832226.74</v>
      </c>
    </row>
    <row r="18" spans="1:5" ht="20.100000000000001" customHeight="1" x14ac:dyDescent="0.3">
      <c r="A18" s="24" t="s">
        <v>17</v>
      </c>
      <c r="B18" s="25">
        <v>694866.44000000006</v>
      </c>
      <c r="C18" s="26">
        <v>6764</v>
      </c>
      <c r="D18" s="26">
        <v>241891</v>
      </c>
      <c r="E18" s="27">
        <f t="shared" si="0"/>
        <v>943521.44000000006</v>
      </c>
    </row>
    <row r="19" spans="1:5" ht="20.100000000000001" customHeight="1" x14ac:dyDescent="0.3">
      <c r="A19" s="24" t="s">
        <v>18</v>
      </c>
      <c r="B19" s="25">
        <v>12109459.159999996</v>
      </c>
      <c r="C19" s="26">
        <v>64461</v>
      </c>
      <c r="D19" s="26">
        <v>6461563</v>
      </c>
      <c r="E19" s="27">
        <f t="shared" si="0"/>
        <v>18635483.159999996</v>
      </c>
    </row>
    <row r="20" spans="1:5" ht="20.100000000000001" customHeight="1" x14ac:dyDescent="0.3">
      <c r="A20" s="24" t="s">
        <v>19</v>
      </c>
      <c r="B20" s="25">
        <v>2065572.05</v>
      </c>
      <c r="C20" s="26">
        <v>3910</v>
      </c>
      <c r="D20" s="26">
        <v>1151594</v>
      </c>
      <c r="E20" s="27">
        <f t="shared" si="0"/>
        <v>3221076.05</v>
      </c>
    </row>
    <row r="21" spans="1:5" ht="20.100000000000001" customHeight="1" x14ac:dyDescent="0.3">
      <c r="A21" s="24" t="s">
        <v>20</v>
      </c>
      <c r="B21" s="25">
        <v>2639998.4700000002</v>
      </c>
      <c r="C21" s="26">
        <v>1794</v>
      </c>
      <c r="D21" s="26">
        <v>1529962</v>
      </c>
      <c r="E21" s="27">
        <f t="shared" si="0"/>
        <v>4171754.47</v>
      </c>
    </row>
    <row r="22" spans="1:5" ht="20.100000000000001" customHeight="1" x14ac:dyDescent="0.3">
      <c r="A22" s="24" t="s">
        <v>21</v>
      </c>
      <c r="B22" s="25">
        <v>1146359.9600000002</v>
      </c>
      <c r="C22" s="26">
        <v>871</v>
      </c>
      <c r="D22" s="26">
        <v>568582</v>
      </c>
      <c r="E22" s="27">
        <f t="shared" si="0"/>
        <v>1715812.9600000002</v>
      </c>
    </row>
    <row r="23" spans="1:5" ht="20.100000000000001" customHeight="1" x14ac:dyDescent="0.3">
      <c r="A23" s="24" t="s">
        <v>22</v>
      </c>
      <c r="B23" s="25">
        <v>1596080.2199999997</v>
      </c>
      <c r="C23" s="26">
        <v>9634</v>
      </c>
      <c r="D23" s="26">
        <v>846986</v>
      </c>
      <c r="E23" s="27">
        <f t="shared" si="0"/>
        <v>2452700.2199999997</v>
      </c>
    </row>
    <row r="24" spans="1:5" ht="20.100000000000001" customHeight="1" x14ac:dyDescent="0.3">
      <c r="A24" s="24" t="s">
        <v>23</v>
      </c>
      <c r="B24" s="25">
        <v>970954.92</v>
      </c>
      <c r="C24" s="26">
        <v>6682</v>
      </c>
      <c r="D24" s="26">
        <v>440993</v>
      </c>
      <c r="E24" s="27">
        <f t="shared" si="0"/>
        <v>1418629.92</v>
      </c>
    </row>
    <row r="25" spans="1:5" ht="20.100000000000001" customHeight="1" x14ac:dyDescent="0.3">
      <c r="A25" s="24" t="s">
        <v>24</v>
      </c>
      <c r="B25" s="25">
        <v>1160283.23</v>
      </c>
      <c r="C25" s="26">
        <v>5569</v>
      </c>
      <c r="D25" s="26">
        <v>518600</v>
      </c>
      <c r="E25" s="27">
        <f t="shared" si="0"/>
        <v>1684452.23</v>
      </c>
    </row>
    <row r="26" spans="1:5" ht="20.100000000000001" customHeight="1" x14ac:dyDescent="0.3">
      <c r="A26" s="24" t="s">
        <v>25</v>
      </c>
      <c r="B26" s="25">
        <v>689127.5199999999</v>
      </c>
      <c r="C26" s="26">
        <v>319</v>
      </c>
      <c r="D26" s="26">
        <v>238593</v>
      </c>
      <c r="E26" s="27">
        <f t="shared" si="0"/>
        <v>928039.5199999999</v>
      </c>
    </row>
    <row r="27" spans="1:5" ht="20.100000000000001" customHeight="1" x14ac:dyDescent="0.3">
      <c r="A27" s="24" t="s">
        <v>26</v>
      </c>
      <c r="B27" s="25">
        <v>1142749.54</v>
      </c>
      <c r="C27" s="26">
        <v>2594</v>
      </c>
      <c r="D27" s="26">
        <v>546408</v>
      </c>
      <c r="E27" s="27">
        <f t="shared" si="0"/>
        <v>1691751.54</v>
      </c>
    </row>
    <row r="28" spans="1:5" ht="20.100000000000001" customHeight="1" x14ac:dyDescent="0.3">
      <c r="A28" s="24" t="s">
        <v>27</v>
      </c>
      <c r="B28" s="25">
        <v>1009598.0599999999</v>
      </c>
      <c r="C28" s="26">
        <v>4304</v>
      </c>
      <c r="D28" s="26">
        <v>479797</v>
      </c>
      <c r="E28" s="27">
        <f t="shared" si="0"/>
        <v>1493699.06</v>
      </c>
    </row>
    <row r="29" spans="1:5" ht="20.100000000000001" customHeight="1" x14ac:dyDescent="0.3">
      <c r="A29" s="24" t="s">
        <v>28</v>
      </c>
      <c r="B29" s="25">
        <v>2106717.0299999998</v>
      </c>
      <c r="C29" s="26">
        <v>13907</v>
      </c>
      <c r="D29" s="26">
        <v>1141561</v>
      </c>
      <c r="E29" s="27">
        <f t="shared" si="0"/>
        <v>3262185.03</v>
      </c>
    </row>
    <row r="30" spans="1:5" ht="20.100000000000001" customHeight="1" x14ac:dyDescent="0.3">
      <c r="A30" s="24" t="s">
        <v>29</v>
      </c>
      <c r="B30" s="25">
        <v>3921845.15</v>
      </c>
      <c r="C30" s="26">
        <v>4499</v>
      </c>
      <c r="D30" s="26">
        <v>2252245</v>
      </c>
      <c r="E30" s="27">
        <f t="shared" si="0"/>
        <v>6178589.1500000004</v>
      </c>
    </row>
    <row r="31" spans="1:5" ht="20.100000000000001" customHeight="1" x14ac:dyDescent="0.3">
      <c r="A31" s="24" t="s">
        <v>30</v>
      </c>
      <c r="B31" s="25">
        <v>1167884.49</v>
      </c>
      <c r="C31" s="26">
        <v>1834</v>
      </c>
      <c r="D31" s="26">
        <v>585853</v>
      </c>
      <c r="E31" s="27">
        <f t="shared" si="0"/>
        <v>1755571.49</v>
      </c>
    </row>
    <row r="32" spans="1:5" ht="20.100000000000001" customHeight="1" x14ac:dyDescent="0.3">
      <c r="A32" s="24" t="s">
        <v>31</v>
      </c>
      <c r="B32" s="25">
        <v>604324.72000000009</v>
      </c>
      <c r="C32" s="26">
        <v>1671</v>
      </c>
      <c r="D32" s="26">
        <v>157275</v>
      </c>
      <c r="E32" s="27">
        <f t="shared" si="0"/>
        <v>763270.72000000009</v>
      </c>
    </row>
    <row r="33" spans="1:5" ht="20.100000000000001" customHeight="1" x14ac:dyDescent="0.3">
      <c r="A33" s="24" t="s">
        <v>32</v>
      </c>
      <c r="B33" s="25">
        <v>1751378</v>
      </c>
      <c r="C33" s="26">
        <v>26408</v>
      </c>
      <c r="D33" s="26">
        <v>902098</v>
      </c>
      <c r="E33" s="27">
        <f t="shared" si="0"/>
        <v>2679884</v>
      </c>
    </row>
    <row r="34" spans="1:5" ht="20.100000000000001" customHeight="1" x14ac:dyDescent="0.3">
      <c r="A34" s="24" t="s">
        <v>33</v>
      </c>
      <c r="B34" s="25">
        <v>776182.82000000007</v>
      </c>
      <c r="C34" s="26">
        <v>695</v>
      </c>
      <c r="D34" s="26">
        <v>272448</v>
      </c>
      <c r="E34" s="27">
        <f t="shared" si="0"/>
        <v>1049325.82</v>
      </c>
    </row>
    <row r="35" spans="1:5" ht="20.100000000000001" customHeight="1" x14ac:dyDescent="0.3">
      <c r="A35" s="24" t="s">
        <v>34</v>
      </c>
      <c r="B35" s="25">
        <v>1178490.93</v>
      </c>
      <c r="C35" s="26">
        <v>14812</v>
      </c>
      <c r="D35" s="26">
        <v>543110</v>
      </c>
      <c r="E35" s="27">
        <f t="shared" si="0"/>
        <v>1736412.93</v>
      </c>
    </row>
    <row r="36" spans="1:5" ht="20.100000000000001" customHeight="1" x14ac:dyDescent="0.3">
      <c r="A36" s="24" t="s">
        <v>35</v>
      </c>
      <c r="B36" s="25">
        <v>538819.66999999993</v>
      </c>
      <c r="C36" s="26">
        <v>766</v>
      </c>
      <c r="D36" s="26">
        <v>99918</v>
      </c>
      <c r="E36" s="27">
        <f t="shared" si="0"/>
        <v>639503.66999999993</v>
      </c>
    </row>
    <row r="37" spans="1:5" ht="20.100000000000001" customHeight="1" x14ac:dyDescent="0.3">
      <c r="A37" s="24" t="s">
        <v>36</v>
      </c>
      <c r="B37" s="25">
        <v>527478.22000000009</v>
      </c>
      <c r="C37" s="26">
        <v>854</v>
      </c>
      <c r="D37" s="26">
        <v>78294</v>
      </c>
      <c r="E37" s="27">
        <f t="shared" si="0"/>
        <v>606626.22000000009</v>
      </c>
    </row>
    <row r="38" spans="1:5" ht="20.100000000000001" customHeight="1" x14ac:dyDescent="0.3">
      <c r="A38" s="24" t="s">
        <v>37</v>
      </c>
      <c r="B38" s="25">
        <v>783559.12</v>
      </c>
      <c r="C38" s="26">
        <v>482</v>
      </c>
      <c r="D38" s="26">
        <v>320826</v>
      </c>
      <c r="E38" s="27">
        <f t="shared" si="0"/>
        <v>1104867.1200000001</v>
      </c>
    </row>
    <row r="39" spans="1:5" ht="20.100000000000001" customHeight="1" x14ac:dyDescent="0.3">
      <c r="A39" s="24" t="s">
        <v>38</v>
      </c>
      <c r="B39" s="25">
        <v>3641426.5900000003</v>
      </c>
      <c r="C39" s="26">
        <v>15510</v>
      </c>
      <c r="D39" s="26">
        <v>2060015</v>
      </c>
      <c r="E39" s="27">
        <f t="shared" si="0"/>
        <v>5716951.5899999999</v>
      </c>
    </row>
    <row r="40" spans="1:5" ht="20.100000000000001" customHeight="1" x14ac:dyDescent="0.3">
      <c r="A40" s="24" t="s">
        <v>39</v>
      </c>
      <c r="B40" s="25">
        <v>772498.28</v>
      </c>
      <c r="C40" s="26">
        <v>3600</v>
      </c>
      <c r="D40" s="26">
        <v>309740</v>
      </c>
      <c r="E40" s="27">
        <f t="shared" si="0"/>
        <v>1085838.28</v>
      </c>
    </row>
    <row r="41" spans="1:5" ht="20.100000000000001" customHeight="1" x14ac:dyDescent="0.3">
      <c r="A41" s="24" t="s">
        <v>40</v>
      </c>
      <c r="B41" s="25">
        <v>2227188.35</v>
      </c>
      <c r="C41" s="26">
        <v>89</v>
      </c>
      <c r="D41" s="26">
        <v>1207990</v>
      </c>
      <c r="E41" s="27">
        <f t="shared" si="0"/>
        <v>3435267.35</v>
      </c>
    </row>
    <row r="42" spans="1:5" ht="20.100000000000001" customHeight="1" x14ac:dyDescent="0.3">
      <c r="A42" s="24" t="s">
        <v>41</v>
      </c>
      <c r="B42" s="25">
        <v>1076646.71</v>
      </c>
      <c r="C42" s="26">
        <v>8568</v>
      </c>
      <c r="D42" s="26">
        <v>492258</v>
      </c>
      <c r="E42" s="27">
        <f t="shared" si="0"/>
        <v>1577472.71</v>
      </c>
    </row>
    <row r="43" spans="1:5" ht="20.100000000000001" customHeight="1" x14ac:dyDescent="0.3">
      <c r="A43" s="24" t="s">
        <v>42</v>
      </c>
      <c r="B43" s="25">
        <v>1866914.1400000001</v>
      </c>
      <c r="C43" s="26">
        <v>3076</v>
      </c>
      <c r="D43" s="26">
        <v>1019058</v>
      </c>
      <c r="E43" s="27">
        <f t="shared" si="0"/>
        <v>2889048.14</v>
      </c>
    </row>
    <row r="44" spans="1:5" ht="20.100000000000001" customHeight="1" x14ac:dyDescent="0.3">
      <c r="A44" s="24" t="s">
        <v>43</v>
      </c>
      <c r="B44" s="25">
        <v>876861.74</v>
      </c>
      <c r="C44" s="26">
        <v>722</v>
      </c>
      <c r="D44" s="26">
        <v>393119</v>
      </c>
      <c r="E44" s="27">
        <f t="shared" si="0"/>
        <v>1270702.74</v>
      </c>
    </row>
    <row r="45" spans="1:5" ht="20.100000000000001" customHeight="1" x14ac:dyDescent="0.3">
      <c r="A45" s="24" t="s">
        <v>44</v>
      </c>
      <c r="B45" s="25">
        <v>1775102.3</v>
      </c>
      <c r="C45" s="26">
        <v>17654</v>
      </c>
      <c r="D45" s="26">
        <v>967427</v>
      </c>
      <c r="E45" s="27">
        <f t="shared" si="0"/>
        <v>2760183.3</v>
      </c>
    </row>
    <row r="46" spans="1:5" ht="20.100000000000001" customHeight="1" x14ac:dyDescent="0.3">
      <c r="A46" s="24" t="s">
        <v>45</v>
      </c>
      <c r="B46" s="25">
        <v>2201646.3899999997</v>
      </c>
      <c r="C46" s="26">
        <v>3702</v>
      </c>
      <c r="D46" s="26">
        <v>1195346</v>
      </c>
      <c r="E46" s="27">
        <f t="shared" si="0"/>
        <v>3400694.3899999997</v>
      </c>
    </row>
    <row r="47" spans="1:5" ht="20.100000000000001" customHeight="1" x14ac:dyDescent="0.3">
      <c r="A47" s="22" t="s">
        <v>46</v>
      </c>
      <c r="B47" s="23">
        <f>SUM(B8:B46)</f>
        <v>139665153.88999999</v>
      </c>
      <c r="C47" s="23">
        <f t="shared" ref="C47:E47" si="1">SUM(C8:C46)</f>
        <v>1597225</v>
      </c>
      <c r="D47" s="23">
        <f t="shared" si="1"/>
        <v>74809144</v>
      </c>
      <c r="E47" s="23">
        <f t="shared" si="1"/>
        <v>216071522.89000002</v>
      </c>
    </row>
    <row r="48" spans="1:5" ht="13.5" x14ac:dyDescent="0.25">
      <c r="C48" s="2"/>
    </row>
    <row r="51" spans="2:6" ht="13.5" x14ac:dyDescent="0.25">
      <c r="B51" s="3"/>
      <c r="C51" s="3"/>
      <c r="D51" s="3"/>
      <c r="E51" s="3"/>
      <c r="F51" s="3"/>
    </row>
    <row r="52" spans="2:6" ht="13.5" x14ac:dyDescent="0.25">
      <c r="B52" s="3"/>
      <c r="C52" s="4"/>
      <c r="D52" s="3"/>
      <c r="E52" s="3"/>
      <c r="F52" s="3"/>
    </row>
    <row r="53" spans="2:6" ht="13.5" x14ac:dyDescent="0.25">
      <c r="B53" s="3"/>
      <c r="C53" s="5"/>
      <c r="D53" s="3"/>
      <c r="E53" s="3"/>
      <c r="F53" s="3"/>
    </row>
    <row r="54" spans="2:6" ht="13.5" x14ac:dyDescent="0.25">
      <c r="B54" s="3"/>
      <c r="C54" s="3"/>
      <c r="D54" s="3"/>
      <c r="E54" s="3"/>
      <c r="F54" s="3"/>
    </row>
    <row r="55" spans="2:6" ht="13.5" x14ac:dyDescent="0.25">
      <c r="B55" s="3"/>
      <c r="C55" s="6"/>
      <c r="D55" s="3"/>
      <c r="E55" s="3"/>
      <c r="F55" s="3"/>
    </row>
    <row r="56" spans="2:6" ht="13.5" x14ac:dyDescent="0.25">
      <c r="B56" s="3"/>
      <c r="C56" s="6"/>
      <c r="D56" s="3"/>
      <c r="E56" s="3"/>
      <c r="F56" s="3"/>
    </row>
    <row r="57" spans="2:6" ht="13.5" x14ac:dyDescent="0.25">
      <c r="B57" s="3"/>
      <c r="C57" s="6"/>
      <c r="D57" s="3"/>
      <c r="E57" s="3"/>
      <c r="F57" s="3"/>
    </row>
    <row r="58" spans="2:6" ht="13.5" x14ac:dyDescent="0.25">
      <c r="B58" s="3"/>
      <c r="C58" s="6"/>
      <c r="D58" s="3"/>
      <c r="E58" s="3"/>
      <c r="F58" s="3"/>
    </row>
    <row r="59" spans="2:6" ht="13.5" x14ac:dyDescent="0.25">
      <c r="B59" s="3"/>
      <c r="C59" s="6"/>
      <c r="D59" s="3"/>
      <c r="E59" s="3"/>
      <c r="F59" s="3"/>
    </row>
    <row r="60" spans="2:6" ht="13.5" x14ac:dyDescent="0.25">
      <c r="B60" s="3"/>
      <c r="C60" s="6"/>
      <c r="D60" s="3"/>
      <c r="E60" s="3"/>
      <c r="F60" s="3"/>
    </row>
    <row r="61" spans="2:6" ht="13.5" x14ac:dyDescent="0.25">
      <c r="B61" s="3"/>
      <c r="C61" s="6"/>
      <c r="D61" s="3"/>
      <c r="E61" s="3"/>
      <c r="F61" s="3"/>
    </row>
    <row r="62" spans="2:6" ht="13.5" x14ac:dyDescent="0.25">
      <c r="B62" s="3"/>
      <c r="C62" s="6"/>
      <c r="D62" s="3"/>
      <c r="E62" s="3"/>
      <c r="F62" s="3"/>
    </row>
    <row r="63" spans="2:6" ht="13.5" x14ac:dyDescent="0.25">
      <c r="B63" s="3"/>
      <c r="C63" s="6"/>
      <c r="D63" s="3"/>
      <c r="E63" s="3"/>
      <c r="F63" s="3"/>
    </row>
    <row r="64" spans="2:6" ht="13.5" x14ac:dyDescent="0.25">
      <c r="B64" s="3"/>
      <c r="C64" s="6"/>
      <c r="D64" s="3"/>
      <c r="E64" s="3"/>
      <c r="F64" s="3"/>
    </row>
    <row r="65" spans="2:6" ht="13.5" x14ac:dyDescent="0.25">
      <c r="B65" s="3"/>
      <c r="C65" s="6"/>
      <c r="D65" s="3"/>
      <c r="E65" s="3"/>
      <c r="F65" s="3"/>
    </row>
    <row r="66" spans="2:6" ht="13.5" x14ac:dyDescent="0.25">
      <c r="B66" s="3"/>
      <c r="C66" s="6"/>
      <c r="D66" s="3"/>
      <c r="E66" s="3"/>
      <c r="F66" s="3"/>
    </row>
    <row r="67" spans="2:6" ht="13.5" x14ac:dyDescent="0.25">
      <c r="B67" s="3"/>
      <c r="C67" s="6"/>
      <c r="D67" s="3"/>
      <c r="E67" s="3"/>
      <c r="F67" s="3"/>
    </row>
    <row r="68" spans="2:6" ht="13.5" x14ac:dyDescent="0.25">
      <c r="B68" s="3"/>
      <c r="C68" s="6"/>
      <c r="D68" s="3"/>
      <c r="E68" s="3"/>
      <c r="F68" s="3"/>
    </row>
    <row r="69" spans="2:6" ht="13.5" x14ac:dyDescent="0.25">
      <c r="B69" s="3"/>
      <c r="C69" s="6"/>
      <c r="D69" s="3"/>
      <c r="E69" s="3"/>
      <c r="F69" s="3"/>
    </row>
    <row r="70" spans="2:6" ht="13.5" x14ac:dyDescent="0.25">
      <c r="C70" s="6"/>
    </row>
    <row r="71" spans="2:6" ht="13.5" x14ac:dyDescent="0.25">
      <c r="C71" s="6"/>
    </row>
    <row r="72" spans="2:6" ht="13.5" x14ac:dyDescent="0.25">
      <c r="C72" s="6"/>
    </row>
    <row r="73" spans="2:6" ht="13.5" x14ac:dyDescent="0.25">
      <c r="C73" s="6"/>
    </row>
    <row r="74" spans="2:6" ht="13.5" x14ac:dyDescent="0.25">
      <c r="C74" s="6"/>
    </row>
    <row r="75" spans="2:6" ht="13.5" x14ac:dyDescent="0.25">
      <c r="C75" s="6"/>
    </row>
    <row r="76" spans="2:6" ht="13.5" x14ac:dyDescent="0.25">
      <c r="C76" s="6"/>
    </row>
    <row r="77" spans="2:6" ht="13.5" x14ac:dyDescent="0.25">
      <c r="C77" s="6"/>
    </row>
    <row r="78" spans="2:6" ht="13.5" x14ac:dyDescent="0.25">
      <c r="C78" s="6"/>
    </row>
    <row r="79" spans="2:6" ht="13.5" x14ac:dyDescent="0.25">
      <c r="C79" s="6"/>
    </row>
    <row r="80" spans="2:6" ht="13.5" x14ac:dyDescent="0.25">
      <c r="C80" s="6"/>
    </row>
    <row r="81" spans="3:3" ht="13.5" x14ac:dyDescent="0.25">
      <c r="C81" s="6"/>
    </row>
    <row r="82" spans="3:3" ht="13.5" x14ac:dyDescent="0.25">
      <c r="C82" s="6"/>
    </row>
    <row r="83" spans="3:3" ht="13.5" x14ac:dyDescent="0.25">
      <c r="C83" s="6"/>
    </row>
    <row r="84" spans="3:3" ht="13.5" x14ac:dyDescent="0.25">
      <c r="C84" s="6"/>
    </row>
    <row r="85" spans="3:3" ht="13.5" x14ac:dyDescent="0.25">
      <c r="C85" s="6"/>
    </row>
    <row r="86" spans="3:3" ht="13.5" x14ac:dyDescent="0.25">
      <c r="C86" s="6"/>
    </row>
    <row r="87" spans="3:3" ht="13.5" x14ac:dyDescent="0.25">
      <c r="C87" s="6"/>
    </row>
    <row r="88" spans="3:3" ht="13.5" x14ac:dyDescent="0.25">
      <c r="C88" s="6"/>
    </row>
    <row r="89" spans="3:3" ht="13.5" x14ac:dyDescent="0.25">
      <c r="C89" s="6"/>
    </row>
    <row r="90" spans="3:3" ht="13.5" x14ac:dyDescent="0.25">
      <c r="C90" s="6"/>
    </row>
    <row r="91" spans="3:3" ht="13.5" x14ac:dyDescent="0.25">
      <c r="C91" s="6"/>
    </row>
    <row r="92" spans="3:3" ht="13.5" x14ac:dyDescent="0.25">
      <c r="C92" s="6"/>
    </row>
    <row r="93" spans="3:3" ht="13.5" x14ac:dyDescent="0.25">
      <c r="C93" s="6"/>
    </row>
    <row r="94" spans="3:3" ht="13.5" x14ac:dyDescent="0.25">
      <c r="C94" s="6"/>
    </row>
  </sheetData>
  <mergeCells count="9">
    <mergeCell ref="A1:E1"/>
    <mergeCell ref="A2:E2"/>
    <mergeCell ref="A3:E3"/>
    <mergeCell ref="A4:E4"/>
    <mergeCell ref="A6:A7"/>
    <mergeCell ref="B6:B7"/>
    <mergeCell ref="C6:C7"/>
    <mergeCell ref="E6:E7"/>
    <mergeCell ref="D6:D7"/>
  </mergeCells>
  <pageMargins left="0.7" right="0.7" top="0.75" bottom="0.75" header="0.3" footer="0.3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nov</vt:lpstr>
      <vt:lpstr>'part y fondos nov'!Área_de_impresión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2016-12-02T01:47:10Z</cp:lastPrinted>
  <dcterms:created xsi:type="dcterms:W3CDTF">2016-02-04T18:01:19Z</dcterms:created>
  <dcterms:modified xsi:type="dcterms:W3CDTF">2018-11-21T16:58:17Z</dcterms:modified>
</cp:coreProperties>
</file>