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2021\13 Para Publicaciones\12 Diciembre\02 Reportes\"/>
    </mc:Choice>
  </mc:AlternateContent>
  <bookViews>
    <workbookView xWindow="0" yWindow="0" windowWidth="28800" windowHeight="11835" firstSheet="1" activeTab="1"/>
  </bookViews>
  <sheets>
    <sheet name="part. fed Mar 2018" sheetId="56" state="hidden" r:id="rId1"/>
    <sheet name="Part y Fondos  2021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 2021'!$A$1:$F$47</definedName>
    <definedName name="_xlnm.Print_Area" localSheetId="0">'part. fed Mar 2018'!$A$1:$K$45</definedName>
  </definedNames>
  <calcPr calcId="152511"/>
</workbook>
</file>

<file path=xl/calcChain.xml><?xml version="1.0" encoding="utf-8"?>
<calcChain xmlns="http://schemas.openxmlformats.org/spreadsheetml/2006/main">
  <c r="B47" i="52" l="1"/>
  <c r="F9" i="52" l="1"/>
  <c r="F10" i="52"/>
  <c r="F11" i="52"/>
  <c r="F12" i="52"/>
  <c r="F13" i="52"/>
  <c r="F14" i="52"/>
  <c r="F15" i="52"/>
  <c r="F16" i="52"/>
  <c r="F17" i="52"/>
  <c r="F18" i="52"/>
  <c r="F19" i="52"/>
  <c r="F20" i="52"/>
  <c r="F21" i="52"/>
  <c r="F22" i="52"/>
  <c r="F23" i="52"/>
  <c r="F24" i="52"/>
  <c r="F25" i="52"/>
  <c r="F26" i="52"/>
  <c r="F27" i="52"/>
  <c r="F28" i="52"/>
  <c r="F29" i="52"/>
  <c r="F30" i="52"/>
  <c r="F31" i="52"/>
  <c r="F32" i="52"/>
  <c r="F33" i="52"/>
  <c r="F34" i="52"/>
  <c r="F35" i="52"/>
  <c r="F36" i="52"/>
  <c r="F37" i="52"/>
  <c r="F38" i="52"/>
  <c r="F39" i="52"/>
  <c r="F40" i="52"/>
  <c r="F41" i="52"/>
  <c r="F42" i="52"/>
  <c r="F43" i="52"/>
  <c r="F44" i="52"/>
  <c r="F45" i="52"/>
  <c r="F46" i="52"/>
  <c r="E47" i="52"/>
  <c r="D47" i="52"/>
  <c r="C47" i="52"/>
  <c r="F8" i="52" l="1"/>
  <c r="F47" i="52" s="1"/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J45" i="57"/>
  <c r="I6" i="57"/>
  <c r="I45" i="57"/>
  <c r="H6" i="57"/>
  <c r="G6" i="57"/>
  <c r="F6" i="57"/>
  <c r="F45" i="57"/>
  <c r="E6" i="57"/>
  <c r="E45" i="57"/>
  <c r="D6" i="57"/>
  <c r="C6" i="57"/>
  <c r="B6" i="57"/>
  <c r="B45" i="57"/>
  <c r="D45" i="57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<sst xmlns="http://schemas.openxmlformats.org/spreadsheetml/2006/main" count="159" uniqueCount="76">
  <si>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</si>
  <si>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</si>
  <si>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</si>
  <si>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</si>
  <si>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</si>
  <si>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</si>
  <si>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</si>
  <si>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</si>
  <si>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</si>
  <si>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</si>
  <si>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</si>
  <si>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</si>
  <si>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</si>
  <si>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</si>
  <si>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</si>
  <si>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</si>
  <si>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</si>
  <si>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</si>
  <si>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</si>
  <si>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</si>
  <si>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</si>
  <si>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</si>
  <si>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</si>
  <si>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</si>
  <si>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</si>
  <si>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</si>
  <si>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</si>
  <si>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</si>
  <si>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</si>
  <si>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</si>
  <si>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</si>
  <si>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</si>
  <si>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</si>
  <si>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</si>
  <si>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</si>
  <si>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</si>
  <si>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</si>
  <si>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</si>
  <si>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</si>
  <si>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</si>
  <si>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</si>
  <si>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</si>
  <si>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</si>
  <si>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</si>
  <si>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</si>
  <si>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</si>
  <si>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</si>
  <si>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</si>
  <si>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</si>
  <si>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</si>
  <si>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</si>
  <si>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</si>
  <si>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</si>
  <si>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</si>
  <si>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</si>
  <si>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</si>
  <si>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</si>
  <si>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</si>
  <si>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</si>
  <si>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</si>
  <si>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</si>
  <si>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</si>
  <si>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</si>
  <si>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</si>
  <si>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</si>
  <si>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</si>
  <si>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</si>
  <si>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</si>
  <si>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</si>
  <si>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</si>
  <si>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</si>
  <si>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</si>
  <si>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</si>
  <si>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</si>
  <si>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</si>
  <si>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DICIEMBRE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</si>
</sst>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#,##0.00_ ;\-#,##0.00\ "/>
    <numFmt numFmtId="165" formatCode="_-* #,##0_-;\-* #,##0_-;_-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  <xf numFmtId="43" fontId="1" fillId="0" borderId="0" applyFont="0" applyFill="0" applyBorder="0" applyAlignment="0" applyProtection="0"/>
  </cellStyleXfs>
  <cellXfs count="41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165" fontId="27" fillId="0" borderId="10" xfId="44" applyNumberFormat="1" applyFont="1" applyFill="1" applyBorder="1" applyAlignment="1">
      <alignment wrapText="1"/>
    </xf>
    <xf numFmtId="165" fontId="27" fillId="0" borderId="10" xfId="44" applyNumberFormat="1" applyFont="1" applyFill="1" applyBorder="1" applyAlignment="1">
      <alignment horizontal="right" wrapText="1"/>
    </xf>
    <xf numFmtId="165" fontId="23" fillId="0" borderId="10" xfId="44" applyNumberFormat="1" applyFont="1" applyFill="1" applyBorder="1" applyAlignment="1">
      <alignment horizontal="right" wrapText="1"/>
    </xf>
    <xf numFmtId="165" fontId="26" fillId="0" borderId="10" xfId="44" applyNumberFormat="1" applyFont="1" applyFill="1" applyBorder="1" applyAlignment="1">
      <alignment horizontal="right" wrapText="1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49" fontId="25" fillId="0" borderId="0" xfId="0" applyNumberFormat="1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5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Millares" xfId="44" builtinId="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rving.ibarra\Documents\02%20Departamento%20de%20Control%20de%20Participaciones\16%20PARA%20PUBLICACIONES\REPORTES\09%20SEPTIEMBRE\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5" customWidth="1"/>
    <col min="2" max="2" width="16.28515625" style="15" customWidth="1"/>
    <col min="3" max="3" width="12" style="15" customWidth="1"/>
    <col min="4" max="4" width="14.28515625" style="15" customWidth="1"/>
    <col min="5" max="5" width="11.42578125" style="15" customWidth="1"/>
    <col min="6" max="6" width="12.42578125" style="15" customWidth="1"/>
    <col min="7" max="7" width="13.7109375" style="15" customWidth="1"/>
    <col min="8" max="8" width="13.5703125" style="15" customWidth="1"/>
    <col min="9" max="9" width="14.7109375" style="15" customWidth="1"/>
    <col min="10" max="10" width="11.28515625" style="15" bestFit="1" customWidth="1"/>
    <col min="11" max="11" width="14.5703125" style="15" bestFit="1" customWidth="1"/>
    <col min="12" max="13" width="11.42578125" style="15" customWidth="1"/>
    <col min="14" max="16384" width="11.42578125" style="15"/>
  </cols>
  <sheetData>
    <row r="1" spans="1:13" ht="15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15" customHeight="1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ht="11.2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3" x14ac:dyDescent="0.3">
      <c r="A4" s="27" t="s">
        <v>73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3" ht="100.5" customHeight="1" x14ac:dyDescent="0.3">
      <c r="A5" s="18" t="s">
        <v>46</v>
      </c>
      <c r="B5" s="18" t="s">
        <v>47</v>
      </c>
      <c r="C5" s="18" t="s">
        <v>48</v>
      </c>
      <c r="D5" s="18" t="s">
        <v>49</v>
      </c>
      <c r="E5" s="18" t="s">
        <v>50</v>
      </c>
      <c r="F5" s="18" t="s">
        <v>51</v>
      </c>
      <c r="G5" s="18" t="s">
        <v>52</v>
      </c>
      <c r="H5" s="18" t="s">
        <v>53</v>
      </c>
      <c r="I5" s="18" t="s">
        <v>54</v>
      </c>
      <c r="J5" s="18" t="s">
        <v>69</v>
      </c>
      <c r="K5" s="19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5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6"/>
      <c r="C47" s="16"/>
      <c r="D47" s="16"/>
      <c r="E47" s="16"/>
      <c r="F47" s="16"/>
    </row>
    <row r="48" spans="1:11" x14ac:dyDescent="0.3">
      <c r="B48" s="16"/>
      <c r="C48" s="16"/>
      <c r="D48" s="16"/>
      <c r="E48" s="16"/>
      <c r="F48" s="16"/>
      <c r="K48" s="17"/>
    </row>
    <row r="49" spans="2:11" x14ac:dyDescent="0.3">
      <c r="B49" s="16"/>
      <c r="C49" s="16"/>
      <c r="D49" s="16"/>
      <c r="E49" s="16"/>
      <c r="F49" s="16"/>
    </row>
    <row r="50" spans="2:11" x14ac:dyDescent="0.3">
      <c r="B50" s="16"/>
      <c r="D50" s="16"/>
      <c r="E50" s="16"/>
      <c r="F50" s="16"/>
    </row>
    <row r="51" spans="2:11" x14ac:dyDescent="0.3">
      <c r="B51" s="16"/>
      <c r="D51" s="16"/>
      <c r="E51" s="16"/>
      <c r="F51" s="16"/>
    </row>
    <row r="52" spans="2:11" x14ac:dyDescent="0.3">
      <c r="B52" s="16"/>
      <c r="D52" s="16"/>
      <c r="E52" s="16"/>
      <c r="F52" s="16"/>
      <c r="K52" s="17"/>
    </row>
    <row r="53" spans="2:11" x14ac:dyDescent="0.3">
      <c r="B53" s="16"/>
      <c r="D53" s="16"/>
      <c r="E53" s="16"/>
      <c r="F53" s="16"/>
    </row>
    <row r="54" spans="2:11" x14ac:dyDescent="0.3">
      <c r="B54" s="16"/>
      <c r="C54" s="16"/>
      <c r="D54" s="16"/>
      <c r="E54" s="16"/>
      <c r="F54" s="16"/>
    </row>
    <row r="55" spans="2:11" x14ac:dyDescent="0.3">
      <c r="B55" s="16"/>
      <c r="C55" s="16"/>
      <c r="D55" s="16"/>
      <c r="E55" s="16"/>
      <c r="F55" s="16"/>
    </row>
    <row r="56" spans="2:11" x14ac:dyDescent="0.3">
      <c r="B56" s="16"/>
      <c r="C56" s="16"/>
      <c r="D56" s="16"/>
      <c r="E56" s="16"/>
      <c r="F56" s="16"/>
    </row>
    <row r="57" spans="2:11" x14ac:dyDescent="0.3">
      <c r="B57" s="16"/>
      <c r="C57" s="16"/>
      <c r="D57" s="16"/>
      <c r="E57" s="16"/>
      <c r="F57" s="16"/>
    </row>
    <row r="60" spans="2:11" x14ac:dyDescent="0.3">
      <c r="H60" s="17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B8" sqref="B8:E46"/>
    </sheetView>
  </sheetViews>
  <sheetFormatPr baseColWidth="10" defaultRowHeight="13.5" x14ac:dyDescent="0.25"/>
  <cols>
    <col min="1" max="1" width="28.42578125" style="10" customWidth="1"/>
    <col min="2" max="2" width="23.140625" style="10" customWidth="1"/>
    <col min="3" max="3" width="18.42578125" style="10" customWidth="1"/>
    <col min="4" max="4" width="25" style="10" customWidth="1"/>
    <col min="5" max="5" width="30.42578125" style="10" customWidth="1"/>
    <col min="6" max="6" width="22.7109375" style="10" customWidth="1"/>
    <col min="7" max="16384" width="11.42578125" style="10"/>
  </cols>
  <sheetData>
    <row r="1" spans="1:6" ht="15" x14ac:dyDescent="0.25">
      <c r="A1" s="31" t="s">
        <v>0</v>
      </c>
      <c r="B1" s="31"/>
      <c r="C1" s="31"/>
      <c r="D1" s="31"/>
      <c r="E1" s="31"/>
      <c r="F1" s="31"/>
    </row>
    <row r="2" spans="1:6" ht="15" x14ac:dyDescent="0.25">
      <c r="A2" s="31" t="s">
        <v>1</v>
      </c>
      <c r="B2" s="31"/>
      <c r="C2" s="31"/>
      <c r="D2" s="31"/>
      <c r="E2" s="31"/>
      <c r="F2" s="31"/>
    </row>
    <row r="3" spans="1:6" ht="15" x14ac:dyDescent="0.25">
      <c r="A3" s="31" t="s">
        <v>2</v>
      </c>
      <c r="B3" s="31"/>
      <c r="C3" s="31"/>
      <c r="D3" s="31"/>
      <c r="E3" s="31"/>
      <c r="F3" s="31"/>
    </row>
    <row r="4" spans="1:6" ht="15" x14ac:dyDescent="0.25">
      <c r="A4" s="32" t="s">
        <v>75</v>
      </c>
      <c r="B4" s="32"/>
      <c r="C4" s="32"/>
      <c r="D4" s="32"/>
      <c r="E4" s="32"/>
      <c r="F4" s="32"/>
    </row>
    <row r="5" spans="1:6" ht="15" x14ac:dyDescent="0.25">
      <c r="A5" s="13"/>
      <c r="B5" s="13"/>
      <c r="C5" s="13"/>
      <c r="D5" s="13"/>
      <c r="E5" s="13"/>
      <c r="F5" s="13"/>
    </row>
    <row r="6" spans="1:6" x14ac:dyDescent="0.25">
      <c r="A6" s="33" t="s">
        <v>3</v>
      </c>
      <c r="B6" s="33" t="s">
        <v>72</v>
      </c>
      <c r="C6" s="33" t="s">
        <v>4</v>
      </c>
      <c r="D6" s="33" t="s">
        <v>70</v>
      </c>
      <c r="E6" s="35" t="s">
        <v>71</v>
      </c>
      <c r="F6" s="33" t="s">
        <v>5</v>
      </c>
    </row>
    <row r="7" spans="1:6" ht="15.75" customHeight="1" x14ac:dyDescent="0.25">
      <c r="A7" s="34"/>
      <c r="B7" s="34"/>
      <c r="C7" s="34"/>
      <c r="D7" s="34"/>
      <c r="E7" s="36"/>
      <c r="F7" s="34"/>
    </row>
    <row r="8" spans="1:6" ht="15" x14ac:dyDescent="0.3">
      <c r="A8" s="6" t="s">
        <v>6</v>
      </c>
      <c r="B8" s="22">
        <v>4040602.1999999997</v>
      </c>
      <c r="C8" s="23">
        <v>20387</v>
      </c>
      <c r="D8" s="23"/>
      <c r="E8" s="23">
        <v>1756474</v>
      </c>
      <c r="F8" s="24">
        <f>SUM(B8:E8)</f>
        <v>5817463.1999999993</v>
      </c>
    </row>
    <row r="9" spans="1:6" ht="15" x14ac:dyDescent="0.3">
      <c r="A9" s="6" t="s">
        <v>7</v>
      </c>
      <c r="B9" s="22">
        <v>1009424.6899999997</v>
      </c>
      <c r="C9" s="23">
        <v>1442</v>
      </c>
      <c r="D9" s="23"/>
      <c r="E9" s="23">
        <v>241293</v>
      </c>
      <c r="F9" s="24">
        <f t="shared" ref="F9:F46" si="0">SUM(B9:E9)</f>
        <v>1252159.6899999997</v>
      </c>
    </row>
    <row r="10" spans="1:6" ht="15" x14ac:dyDescent="0.3">
      <c r="A10" s="6" t="s">
        <v>8</v>
      </c>
      <c r="B10" s="22">
        <v>966891.30999999982</v>
      </c>
      <c r="C10" s="23">
        <v>543</v>
      </c>
      <c r="D10" s="23"/>
      <c r="E10" s="23">
        <v>228061</v>
      </c>
      <c r="F10" s="24">
        <f t="shared" si="0"/>
        <v>1195495.3099999998</v>
      </c>
    </row>
    <row r="11" spans="1:6" ht="15" x14ac:dyDescent="0.3">
      <c r="A11" s="6" t="s">
        <v>9</v>
      </c>
      <c r="B11" s="22">
        <v>4188187.5500000003</v>
      </c>
      <c r="C11" s="23">
        <v>11481</v>
      </c>
      <c r="D11" s="23"/>
      <c r="E11" s="23">
        <v>1951986</v>
      </c>
      <c r="F11" s="24">
        <f t="shared" si="0"/>
        <v>6151654.5500000007</v>
      </c>
    </row>
    <row r="12" spans="1:6" ht="15" x14ac:dyDescent="0.3">
      <c r="A12" s="6" t="s">
        <v>10</v>
      </c>
      <c r="B12" s="22">
        <v>81382544.310000002</v>
      </c>
      <c r="C12" s="23">
        <v>1340836</v>
      </c>
      <c r="D12" s="23"/>
      <c r="E12" s="23">
        <v>38458781</v>
      </c>
      <c r="F12" s="24">
        <f t="shared" si="0"/>
        <v>121182161.31</v>
      </c>
    </row>
    <row r="13" spans="1:6" ht="15" x14ac:dyDescent="0.3">
      <c r="A13" s="6" t="s">
        <v>11</v>
      </c>
      <c r="B13" s="22">
        <v>1547401.56</v>
      </c>
      <c r="C13" s="23">
        <v>459</v>
      </c>
      <c r="D13" s="23"/>
      <c r="E13" s="23">
        <v>560547</v>
      </c>
      <c r="F13" s="24">
        <f t="shared" si="0"/>
        <v>2108407.56</v>
      </c>
    </row>
    <row r="14" spans="1:6" ht="15" x14ac:dyDescent="0.3">
      <c r="A14" s="6" t="s">
        <v>12</v>
      </c>
      <c r="B14" s="22">
        <v>44528070.200000003</v>
      </c>
      <c r="C14" s="23">
        <v>278014</v>
      </c>
      <c r="D14" s="23"/>
      <c r="E14" s="23">
        <v>20815393</v>
      </c>
      <c r="F14" s="24">
        <f t="shared" si="0"/>
        <v>65621477.200000003</v>
      </c>
    </row>
    <row r="15" spans="1:6" ht="15" x14ac:dyDescent="0.3">
      <c r="A15" s="6" t="s">
        <v>13</v>
      </c>
      <c r="B15" s="22">
        <v>4230570.2</v>
      </c>
      <c r="C15" s="23">
        <v>20739</v>
      </c>
      <c r="D15" s="23"/>
      <c r="E15" s="23">
        <v>2049146</v>
      </c>
      <c r="F15" s="24">
        <f t="shared" si="0"/>
        <v>6300455.2000000002</v>
      </c>
    </row>
    <row r="16" spans="1:6" ht="15" x14ac:dyDescent="0.3">
      <c r="A16" s="6" t="s">
        <v>14</v>
      </c>
      <c r="B16" s="22">
        <v>1452540.7599999998</v>
      </c>
      <c r="C16" s="23">
        <v>2356</v>
      </c>
      <c r="D16" s="23"/>
      <c r="E16" s="23">
        <v>551116</v>
      </c>
      <c r="F16" s="24">
        <f t="shared" si="0"/>
        <v>2006012.7599999998</v>
      </c>
    </row>
    <row r="17" spans="1:6" ht="15" x14ac:dyDescent="0.3">
      <c r="A17" s="6" t="s">
        <v>15</v>
      </c>
      <c r="B17" s="22">
        <v>949432.27</v>
      </c>
      <c r="C17" s="23">
        <v>2175</v>
      </c>
      <c r="D17" s="23"/>
      <c r="E17" s="23">
        <v>214601</v>
      </c>
      <c r="F17" s="24">
        <f t="shared" si="0"/>
        <v>1166208.27</v>
      </c>
    </row>
    <row r="18" spans="1:6" ht="15" x14ac:dyDescent="0.3">
      <c r="A18" s="6" t="s">
        <v>16</v>
      </c>
      <c r="B18" s="22">
        <v>1023170.6199999999</v>
      </c>
      <c r="C18" s="23">
        <v>1803</v>
      </c>
      <c r="D18" s="23"/>
      <c r="E18" s="23">
        <v>265136</v>
      </c>
      <c r="F18" s="24">
        <f t="shared" si="0"/>
        <v>1290109.6199999999</v>
      </c>
    </row>
    <row r="19" spans="1:6" ht="15" x14ac:dyDescent="0.3">
      <c r="A19" s="6" t="s">
        <v>17</v>
      </c>
      <c r="B19" s="22">
        <v>17354829.98</v>
      </c>
      <c r="C19" s="23">
        <v>117709</v>
      </c>
      <c r="D19" s="23"/>
      <c r="E19" s="23">
        <v>9119850</v>
      </c>
      <c r="F19" s="24">
        <f t="shared" si="0"/>
        <v>26592388.98</v>
      </c>
    </row>
    <row r="20" spans="1:6" ht="15" x14ac:dyDescent="0.3">
      <c r="A20" s="6" t="s">
        <v>18</v>
      </c>
      <c r="B20" s="22">
        <v>3157244.4200000009</v>
      </c>
      <c r="C20" s="23">
        <v>9021</v>
      </c>
      <c r="D20" s="23"/>
      <c r="E20" s="23">
        <v>1503953</v>
      </c>
      <c r="F20" s="24">
        <f t="shared" si="0"/>
        <v>4670218.4200000009</v>
      </c>
    </row>
    <row r="21" spans="1:6" ht="15" x14ac:dyDescent="0.3">
      <c r="A21" s="6" t="s">
        <v>19</v>
      </c>
      <c r="B21" s="22">
        <v>4781873.03</v>
      </c>
      <c r="C21" s="23">
        <v>1916</v>
      </c>
      <c r="D21" s="23"/>
      <c r="E21" s="23">
        <v>2713004</v>
      </c>
      <c r="F21" s="24">
        <f t="shared" si="0"/>
        <v>7496793.0300000003</v>
      </c>
    </row>
    <row r="22" spans="1:6" ht="15" x14ac:dyDescent="0.3">
      <c r="A22" s="6" t="s">
        <v>20</v>
      </c>
      <c r="B22" s="22">
        <v>1954744.0500000003</v>
      </c>
      <c r="C22" s="23">
        <v>2014</v>
      </c>
      <c r="D22" s="23"/>
      <c r="E22" s="23">
        <v>720034</v>
      </c>
      <c r="F22" s="24">
        <f t="shared" si="0"/>
        <v>2676792.0500000003</v>
      </c>
    </row>
    <row r="23" spans="1:6" ht="15" x14ac:dyDescent="0.3">
      <c r="A23" s="6" t="s">
        <v>21</v>
      </c>
      <c r="B23" s="22">
        <v>2399187.81</v>
      </c>
      <c r="C23" s="23">
        <v>9801</v>
      </c>
      <c r="D23" s="23"/>
      <c r="E23" s="23">
        <v>1064366</v>
      </c>
      <c r="F23" s="24">
        <f t="shared" si="0"/>
        <v>3473354.81</v>
      </c>
    </row>
    <row r="24" spans="1:6" ht="15" x14ac:dyDescent="0.3">
      <c r="A24" s="6" t="s">
        <v>22</v>
      </c>
      <c r="B24" s="22">
        <v>1364714.17</v>
      </c>
      <c r="C24" s="23">
        <v>2538</v>
      </c>
      <c r="D24" s="23"/>
      <c r="E24" s="23">
        <v>446907</v>
      </c>
      <c r="F24" s="24">
        <f t="shared" si="0"/>
        <v>1814159.17</v>
      </c>
    </row>
    <row r="25" spans="1:6" ht="15" x14ac:dyDescent="0.3">
      <c r="A25" s="6" t="s">
        <v>23</v>
      </c>
      <c r="B25" s="22">
        <v>1570650.36</v>
      </c>
      <c r="C25" s="23">
        <v>7783</v>
      </c>
      <c r="D25" s="23"/>
      <c r="E25" s="23">
        <v>579875</v>
      </c>
      <c r="F25" s="24">
        <f t="shared" si="0"/>
        <v>2158308.3600000003</v>
      </c>
    </row>
    <row r="26" spans="1:6" ht="15" x14ac:dyDescent="0.3">
      <c r="A26" s="6" t="s">
        <v>24</v>
      </c>
      <c r="B26" s="22">
        <v>1072409.6299999999</v>
      </c>
      <c r="C26" s="23">
        <v>0</v>
      </c>
      <c r="D26" s="23"/>
      <c r="E26" s="23">
        <v>274968</v>
      </c>
      <c r="F26" s="24">
        <f t="shared" si="0"/>
        <v>1347377.63</v>
      </c>
    </row>
    <row r="27" spans="1:6" ht="15" x14ac:dyDescent="0.3">
      <c r="A27" s="6" t="s">
        <v>25</v>
      </c>
      <c r="B27" s="22">
        <v>1707731.3399999999</v>
      </c>
      <c r="C27" s="23">
        <v>4973</v>
      </c>
      <c r="D27" s="23"/>
      <c r="E27" s="23">
        <v>706748</v>
      </c>
      <c r="F27" s="24">
        <f t="shared" si="0"/>
        <v>2419452.34</v>
      </c>
    </row>
    <row r="28" spans="1:6" ht="15" x14ac:dyDescent="0.3">
      <c r="A28" s="6" t="s">
        <v>26</v>
      </c>
      <c r="B28" s="22">
        <v>1585264.4500000002</v>
      </c>
      <c r="C28" s="23">
        <v>7184</v>
      </c>
      <c r="D28" s="23"/>
      <c r="E28" s="23">
        <v>620860</v>
      </c>
      <c r="F28" s="24">
        <f t="shared" si="0"/>
        <v>2213308.4500000002</v>
      </c>
    </row>
    <row r="29" spans="1:6" ht="15" x14ac:dyDescent="0.3">
      <c r="A29" s="6" t="s">
        <v>27</v>
      </c>
      <c r="B29" s="22">
        <v>3121111.5299999993</v>
      </c>
      <c r="C29" s="23">
        <v>15321</v>
      </c>
      <c r="D29" s="23"/>
      <c r="E29" s="23">
        <v>1430864</v>
      </c>
      <c r="F29" s="24">
        <f t="shared" si="0"/>
        <v>4567296.5299999993</v>
      </c>
    </row>
    <row r="30" spans="1:6" ht="15" x14ac:dyDescent="0.3">
      <c r="A30" s="6" t="s">
        <v>28</v>
      </c>
      <c r="B30" s="22">
        <v>5874582.3299999991</v>
      </c>
      <c r="C30" s="23">
        <v>4560</v>
      </c>
      <c r="D30" s="23"/>
      <c r="E30" s="23">
        <v>2863005</v>
      </c>
      <c r="F30" s="24">
        <f t="shared" si="0"/>
        <v>8742147.3299999982</v>
      </c>
    </row>
    <row r="31" spans="1:6" ht="15" x14ac:dyDescent="0.3">
      <c r="A31" s="6" t="s">
        <v>29</v>
      </c>
      <c r="B31" s="22">
        <v>1815047.53</v>
      </c>
      <c r="C31" s="23">
        <v>3232</v>
      </c>
      <c r="D31" s="23"/>
      <c r="E31" s="23">
        <v>715789</v>
      </c>
      <c r="F31" s="24">
        <f t="shared" si="0"/>
        <v>2534068.5300000003</v>
      </c>
    </row>
    <row r="32" spans="1:6" ht="15" x14ac:dyDescent="0.3">
      <c r="A32" s="6" t="s">
        <v>30</v>
      </c>
      <c r="B32" s="22">
        <v>906364.37999999989</v>
      </c>
      <c r="C32" s="23">
        <v>2057</v>
      </c>
      <c r="D32" s="23"/>
      <c r="E32" s="23">
        <v>158425</v>
      </c>
      <c r="F32" s="24">
        <f t="shared" si="0"/>
        <v>1066846.3799999999</v>
      </c>
    </row>
    <row r="33" spans="1:6" ht="15" x14ac:dyDescent="0.3">
      <c r="A33" s="6" t="s">
        <v>31</v>
      </c>
      <c r="B33" s="22">
        <v>2571269.9299999997</v>
      </c>
      <c r="C33" s="23">
        <v>5583</v>
      </c>
      <c r="D33" s="23"/>
      <c r="E33" s="23">
        <v>967921</v>
      </c>
      <c r="F33" s="24">
        <f t="shared" si="0"/>
        <v>3544773.9299999997</v>
      </c>
    </row>
    <row r="34" spans="1:6" ht="15" x14ac:dyDescent="0.3">
      <c r="A34" s="6" t="s">
        <v>32</v>
      </c>
      <c r="B34" s="22">
        <v>1064183.48</v>
      </c>
      <c r="C34" s="23">
        <v>1567</v>
      </c>
      <c r="D34" s="23"/>
      <c r="E34" s="23">
        <v>293235</v>
      </c>
      <c r="F34" s="24">
        <f t="shared" si="0"/>
        <v>1358985.48</v>
      </c>
    </row>
    <row r="35" spans="1:6" ht="15" x14ac:dyDescent="0.3">
      <c r="A35" s="6" t="s">
        <v>33</v>
      </c>
      <c r="B35" s="22">
        <v>1683988.1799999997</v>
      </c>
      <c r="C35" s="23">
        <v>3492</v>
      </c>
      <c r="D35" s="23"/>
      <c r="E35" s="23">
        <v>670842</v>
      </c>
      <c r="F35" s="24">
        <f t="shared" si="0"/>
        <v>2358322.1799999997</v>
      </c>
    </row>
    <row r="36" spans="1:6" ht="15" x14ac:dyDescent="0.3">
      <c r="A36" s="6" t="s">
        <v>34</v>
      </c>
      <c r="B36" s="22">
        <v>871047.28000000014</v>
      </c>
      <c r="C36" s="23">
        <v>664</v>
      </c>
      <c r="D36" s="23"/>
      <c r="E36" s="23">
        <v>117441</v>
      </c>
      <c r="F36" s="24">
        <f t="shared" si="0"/>
        <v>989152.28000000014</v>
      </c>
    </row>
    <row r="37" spans="1:6" ht="15" x14ac:dyDescent="0.3">
      <c r="A37" s="6" t="s">
        <v>35</v>
      </c>
      <c r="B37" s="22">
        <v>826932.96</v>
      </c>
      <c r="C37" s="23">
        <v>826</v>
      </c>
      <c r="D37" s="23"/>
      <c r="E37" s="23">
        <v>91194</v>
      </c>
      <c r="F37" s="24">
        <f t="shared" si="0"/>
        <v>918952.95999999996</v>
      </c>
    </row>
    <row r="38" spans="1:6" ht="15" x14ac:dyDescent="0.3">
      <c r="A38" s="6" t="s">
        <v>36</v>
      </c>
      <c r="B38" s="22">
        <v>1169054.96</v>
      </c>
      <c r="C38" s="23">
        <v>2041</v>
      </c>
      <c r="D38" s="23"/>
      <c r="E38" s="23">
        <v>375658</v>
      </c>
      <c r="F38" s="24">
        <f t="shared" si="0"/>
        <v>1546753.96</v>
      </c>
    </row>
    <row r="39" spans="1:6" ht="15" x14ac:dyDescent="0.3">
      <c r="A39" s="6" t="s">
        <v>37</v>
      </c>
      <c r="B39" s="22">
        <v>6243422.5600000005</v>
      </c>
      <c r="C39" s="23">
        <v>31938</v>
      </c>
      <c r="D39" s="23"/>
      <c r="E39" s="23">
        <v>2747859</v>
      </c>
      <c r="F39" s="24">
        <f t="shared" si="0"/>
        <v>9023219.5600000005</v>
      </c>
    </row>
    <row r="40" spans="1:6" ht="15" x14ac:dyDescent="0.3">
      <c r="A40" s="6" t="s">
        <v>38</v>
      </c>
      <c r="B40" s="22">
        <v>1151796.5999999999</v>
      </c>
      <c r="C40" s="23">
        <v>3001</v>
      </c>
      <c r="D40" s="23"/>
      <c r="E40" s="23">
        <v>386259</v>
      </c>
      <c r="F40" s="24">
        <f t="shared" si="0"/>
        <v>1541056.5999999999</v>
      </c>
    </row>
    <row r="41" spans="1:6" ht="15" x14ac:dyDescent="0.3">
      <c r="A41" s="6" t="s">
        <v>39</v>
      </c>
      <c r="B41" s="22">
        <v>3358820.3099999991</v>
      </c>
      <c r="C41" s="23">
        <v>955</v>
      </c>
      <c r="D41" s="23"/>
      <c r="E41" s="23">
        <v>1468664</v>
      </c>
      <c r="F41" s="24">
        <f t="shared" si="0"/>
        <v>4828439.3099999987</v>
      </c>
    </row>
    <row r="42" spans="1:6" ht="15" x14ac:dyDescent="0.3">
      <c r="A42" s="6" t="s">
        <v>40</v>
      </c>
      <c r="B42" s="22">
        <v>1600748.2900000005</v>
      </c>
      <c r="C42" s="23">
        <v>11529</v>
      </c>
      <c r="D42" s="23"/>
      <c r="E42" s="23">
        <v>635380</v>
      </c>
      <c r="F42" s="24">
        <f t="shared" si="0"/>
        <v>2247657.2900000005</v>
      </c>
    </row>
    <row r="43" spans="1:6" ht="15" x14ac:dyDescent="0.3">
      <c r="A43" s="6" t="s">
        <v>41</v>
      </c>
      <c r="B43" s="22">
        <v>2760284.76</v>
      </c>
      <c r="C43" s="23">
        <v>1864</v>
      </c>
      <c r="D43" s="23"/>
      <c r="E43" s="23">
        <v>1180681</v>
      </c>
      <c r="F43" s="24">
        <f t="shared" si="0"/>
        <v>3942829.76</v>
      </c>
    </row>
    <row r="44" spans="1:6" ht="15" x14ac:dyDescent="0.3">
      <c r="A44" s="6" t="s">
        <v>42</v>
      </c>
      <c r="B44" s="22">
        <v>1356907.5499999998</v>
      </c>
      <c r="C44" s="23">
        <v>789</v>
      </c>
      <c r="D44" s="23"/>
      <c r="E44" s="23">
        <v>520451</v>
      </c>
      <c r="F44" s="24">
        <f t="shared" si="0"/>
        <v>1878147.5499999998</v>
      </c>
    </row>
    <row r="45" spans="1:6" ht="15" x14ac:dyDescent="0.3">
      <c r="A45" s="6" t="s">
        <v>43</v>
      </c>
      <c r="B45" s="22">
        <v>2919629.3899999997</v>
      </c>
      <c r="C45" s="23">
        <v>17415</v>
      </c>
      <c r="D45" s="23"/>
      <c r="E45" s="23">
        <v>1310965</v>
      </c>
      <c r="F45" s="24">
        <f t="shared" si="0"/>
        <v>4248009.3899999997</v>
      </c>
    </row>
    <row r="46" spans="1:6" ht="15" x14ac:dyDescent="0.3">
      <c r="A46" s="6" t="s">
        <v>44</v>
      </c>
      <c r="B46" s="22">
        <v>3319589.11</v>
      </c>
      <c r="C46" s="23">
        <v>9923</v>
      </c>
      <c r="D46" s="23"/>
      <c r="E46" s="23">
        <v>1562533</v>
      </c>
      <c r="F46" s="24">
        <f t="shared" si="0"/>
        <v>4892045.1099999994</v>
      </c>
    </row>
    <row r="47" spans="1:6" ht="15" x14ac:dyDescent="0.3">
      <c r="A47" s="14" t="s">
        <v>45</v>
      </c>
      <c r="B47" s="25">
        <f t="shared" ref="B47:F47" si="1">SUM(B8:B46)</f>
        <v>224882266.03999999</v>
      </c>
      <c r="C47" s="25">
        <f t="shared" si="1"/>
        <v>1959931</v>
      </c>
      <c r="D47" s="25">
        <f t="shared" si="1"/>
        <v>0</v>
      </c>
      <c r="E47" s="25">
        <f t="shared" si="1"/>
        <v>102340265</v>
      </c>
      <c r="F47" s="25">
        <f t="shared" si="1"/>
        <v>329182462.0399999</v>
      </c>
    </row>
    <row r="48" spans="1:6" x14ac:dyDescent="0.25">
      <c r="C48" s="7"/>
      <c r="D48" s="7"/>
    </row>
    <row r="49" spans="1:7" ht="15.75" x14ac:dyDescent="0.25">
      <c r="A49" s="30"/>
      <c r="B49" s="30"/>
      <c r="C49" s="30"/>
      <c r="D49" s="30"/>
      <c r="E49" s="30"/>
      <c r="F49" s="30"/>
      <c r="G49" s="21"/>
    </row>
    <row r="51" spans="1:7" x14ac:dyDescent="0.25">
      <c r="B51" s="8"/>
      <c r="C51" s="8"/>
      <c r="D51" s="8"/>
      <c r="E51" s="8"/>
      <c r="F51" s="8"/>
      <c r="G51" s="8"/>
    </row>
    <row r="52" spans="1:7" ht="15" x14ac:dyDescent="0.3">
      <c r="B52" s="8"/>
      <c r="C52" s="11"/>
      <c r="D52" s="11"/>
      <c r="E52" s="8"/>
      <c r="F52" s="8"/>
      <c r="G52" s="8"/>
    </row>
    <row r="53" spans="1:7" ht="15" x14ac:dyDescent="0.25">
      <c r="B53" s="8"/>
      <c r="C53" s="12"/>
      <c r="D53" s="12"/>
      <c r="E53" s="8"/>
      <c r="F53" s="8"/>
      <c r="G53" s="8"/>
    </row>
    <row r="54" spans="1:7" x14ac:dyDescent="0.25">
      <c r="B54" s="8"/>
      <c r="C54" s="8"/>
      <c r="D54" s="8"/>
      <c r="E54" s="8"/>
      <c r="F54" s="8"/>
      <c r="G54" s="8"/>
    </row>
    <row r="55" spans="1:7" x14ac:dyDescent="0.25">
      <c r="B55" s="8"/>
      <c r="C55" s="9"/>
      <c r="D55" s="9"/>
      <c r="E55" s="8"/>
      <c r="F55" s="8"/>
      <c r="G55" s="8"/>
    </row>
    <row r="56" spans="1:7" x14ac:dyDescent="0.25">
      <c r="B56" s="8"/>
      <c r="C56" s="9"/>
      <c r="D56" s="9"/>
      <c r="E56" s="8"/>
      <c r="F56" s="8"/>
      <c r="G56" s="8"/>
    </row>
    <row r="57" spans="1:7" x14ac:dyDescent="0.25">
      <c r="B57" s="8"/>
      <c r="C57" s="9"/>
      <c r="D57" s="9"/>
      <c r="E57" s="8"/>
      <c r="F57" s="8"/>
      <c r="G57" s="8"/>
    </row>
    <row r="58" spans="1:7" x14ac:dyDescent="0.25">
      <c r="B58" s="8"/>
      <c r="C58" s="9"/>
      <c r="D58" s="9"/>
      <c r="E58" s="8"/>
      <c r="F58" s="8"/>
      <c r="G58" s="8"/>
    </row>
    <row r="59" spans="1:7" x14ac:dyDescent="0.25">
      <c r="B59" s="8"/>
      <c r="C59" s="9"/>
      <c r="D59" s="9"/>
      <c r="E59" s="8"/>
      <c r="F59" s="8"/>
      <c r="G59" s="8"/>
    </row>
    <row r="60" spans="1:7" x14ac:dyDescent="0.25">
      <c r="B60" s="8"/>
      <c r="C60" s="9"/>
      <c r="D60" s="9"/>
      <c r="E60" s="8"/>
      <c r="F60" s="8"/>
      <c r="G60" s="8"/>
    </row>
    <row r="61" spans="1:7" x14ac:dyDescent="0.25">
      <c r="B61" s="8"/>
      <c r="C61" s="9"/>
      <c r="D61" s="9"/>
      <c r="E61" s="8"/>
      <c r="F61" s="9"/>
      <c r="G61" s="8"/>
    </row>
    <row r="62" spans="1:7" x14ac:dyDescent="0.25">
      <c r="B62" s="8"/>
      <c r="C62" s="9"/>
      <c r="D62" s="9"/>
      <c r="E62" s="8"/>
      <c r="F62" s="8"/>
      <c r="G62" s="8"/>
    </row>
    <row r="63" spans="1:7" x14ac:dyDescent="0.25">
      <c r="B63" s="8"/>
      <c r="C63" s="9"/>
      <c r="D63" s="9"/>
      <c r="E63" s="8"/>
      <c r="F63" s="8"/>
      <c r="G63" s="8"/>
    </row>
    <row r="64" spans="1:7" x14ac:dyDescent="0.25">
      <c r="B64" s="8"/>
      <c r="C64" s="9"/>
      <c r="D64" s="9"/>
      <c r="E64" s="8"/>
      <c r="F64" s="8"/>
      <c r="G64" s="8"/>
    </row>
    <row r="65" spans="2:7" x14ac:dyDescent="0.25">
      <c r="B65" s="8"/>
      <c r="C65" s="9"/>
      <c r="D65" s="9"/>
      <c r="E65" s="8"/>
      <c r="F65" s="8"/>
      <c r="G65" s="8"/>
    </row>
    <row r="66" spans="2:7" x14ac:dyDescent="0.25">
      <c r="B66" s="8"/>
      <c r="C66" s="9"/>
      <c r="D66" s="9"/>
      <c r="E66" s="8"/>
      <c r="F66" s="8"/>
      <c r="G66" s="8"/>
    </row>
    <row r="67" spans="2:7" x14ac:dyDescent="0.25">
      <c r="B67" s="8"/>
      <c r="C67" s="9"/>
      <c r="D67" s="9"/>
      <c r="E67" s="8"/>
      <c r="F67" s="8"/>
      <c r="G67" s="8"/>
    </row>
    <row r="68" spans="2:7" x14ac:dyDescent="0.25">
      <c r="B68" s="8"/>
      <c r="C68" s="9"/>
      <c r="D68" s="9"/>
      <c r="E68" s="8"/>
      <c r="F68" s="8"/>
      <c r="G68" s="8"/>
    </row>
    <row r="69" spans="2:7" x14ac:dyDescent="0.25">
      <c r="B69" s="8"/>
      <c r="C69" s="9"/>
      <c r="D69" s="9"/>
      <c r="E69" s="8"/>
      <c r="F69" s="8"/>
      <c r="G69" s="8"/>
    </row>
    <row r="70" spans="2:7" x14ac:dyDescent="0.25">
      <c r="C70" s="9"/>
      <c r="D70" s="9"/>
    </row>
    <row r="71" spans="2:7" x14ac:dyDescent="0.25">
      <c r="C71" s="9"/>
      <c r="D71" s="9"/>
    </row>
    <row r="72" spans="2:7" x14ac:dyDescent="0.25">
      <c r="C72" s="9"/>
      <c r="D72" s="9"/>
    </row>
    <row r="73" spans="2:7" x14ac:dyDescent="0.25">
      <c r="C73" s="9"/>
      <c r="D73" s="9"/>
    </row>
    <row r="74" spans="2:7" x14ac:dyDescent="0.25">
      <c r="C74" s="9"/>
      <c r="D74" s="9"/>
    </row>
    <row r="75" spans="2:7" x14ac:dyDescent="0.25">
      <c r="C75" s="9"/>
      <c r="D75" s="9"/>
    </row>
    <row r="76" spans="2:7" x14ac:dyDescent="0.25">
      <c r="C76" s="9"/>
      <c r="D76" s="9"/>
    </row>
    <row r="77" spans="2:7" x14ac:dyDescent="0.25">
      <c r="C77" s="9"/>
      <c r="D77" s="9"/>
    </row>
    <row r="78" spans="2:7" x14ac:dyDescent="0.25">
      <c r="C78" s="9"/>
      <c r="D78" s="9"/>
    </row>
    <row r="79" spans="2:7" x14ac:dyDescent="0.25">
      <c r="C79" s="9"/>
      <c r="D79" s="9"/>
    </row>
    <row r="80" spans="2:7" x14ac:dyDescent="0.25">
      <c r="C80" s="9"/>
      <c r="D80" s="9"/>
    </row>
    <row r="81" spans="3:4" x14ac:dyDescent="0.25">
      <c r="C81" s="9"/>
      <c r="D81" s="9"/>
    </row>
    <row r="82" spans="3:4" x14ac:dyDescent="0.25">
      <c r="C82" s="9"/>
      <c r="D82" s="9"/>
    </row>
    <row r="83" spans="3:4" x14ac:dyDescent="0.25">
      <c r="C83" s="9"/>
      <c r="D83" s="9"/>
    </row>
    <row r="84" spans="3:4" x14ac:dyDescent="0.25">
      <c r="C84" s="9"/>
      <c r="D84" s="9"/>
    </row>
    <row r="85" spans="3:4" x14ac:dyDescent="0.25">
      <c r="C85" s="9"/>
      <c r="D85" s="9"/>
    </row>
    <row r="86" spans="3:4" x14ac:dyDescent="0.25">
      <c r="C86" s="9"/>
      <c r="D86" s="9"/>
    </row>
    <row r="87" spans="3:4" x14ac:dyDescent="0.25">
      <c r="C87" s="9"/>
      <c r="D87" s="9"/>
    </row>
    <row r="88" spans="3:4" x14ac:dyDescent="0.25">
      <c r="C88" s="9"/>
      <c r="D88" s="9"/>
    </row>
    <row r="89" spans="3:4" x14ac:dyDescent="0.25">
      <c r="C89" s="9"/>
      <c r="D89" s="9"/>
    </row>
    <row r="90" spans="3:4" x14ac:dyDescent="0.25">
      <c r="C90" s="9"/>
      <c r="D90" s="9"/>
    </row>
    <row r="91" spans="3:4" x14ac:dyDescent="0.25">
      <c r="C91" s="9"/>
      <c r="D91" s="9"/>
    </row>
    <row r="92" spans="3:4" x14ac:dyDescent="0.25">
      <c r="C92" s="9"/>
      <c r="D92" s="9"/>
    </row>
    <row r="93" spans="3:4" x14ac:dyDescent="0.25">
      <c r="C93" s="9"/>
      <c r="D93" s="9"/>
    </row>
    <row r="94" spans="3:4" x14ac:dyDescent="0.25">
      <c r="C94" s="9"/>
      <c r="D94" s="9"/>
    </row>
  </sheetData>
  <mergeCells count="11">
    <mergeCell ref="A49:F49"/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 x14ac:dyDescent="0.25">
      <c r="A4" s="38" t="s">
        <v>74</v>
      </c>
      <c r="B4" s="39"/>
      <c r="C4" s="39"/>
      <c r="D4" s="39"/>
      <c r="E4" s="39"/>
      <c r="F4" s="39"/>
      <c r="G4" s="39"/>
      <c r="H4" s="39"/>
      <c r="I4" s="39"/>
      <c r="J4" s="39"/>
      <c r="K4" s="40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0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 2021</vt:lpstr>
      <vt:lpstr>Part. Fed. 1er trimestre</vt:lpstr>
      <vt:lpstr>'Part y Fondos  2021'!Área_de_impresión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Irving Jesús Ibarra Fragoso</cp:lastModifiedBy>
  <cp:lastPrinted>2019-03-01T17:08:20Z</cp:lastPrinted>
  <dcterms:created xsi:type="dcterms:W3CDTF">2016-02-04T18:01:19Z</dcterms:created>
  <dcterms:modified xsi:type="dcterms:W3CDTF">2021-12-29T18:41:13Z</dcterms:modified>
</cp:coreProperties>
</file>