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1\13 Para Publicaciones\11 Noviembre\02 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Noviembre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Noviembre 2021'!$A$1:$F$47</definedName>
    <definedName name="_xlnm.Print_Area" localSheetId="0">'part. fed Mar 2018'!$A$1:$K$45</definedName>
  </definedNames>
  <calcPr calcId="152511" iterate="1" calcOnSave="0"/>
</workbook>
</file>

<file path=xl/calcChain.xml><?xml version="1.0" encoding="utf-8"?>
<calcChain xmlns="http://schemas.openxmlformats.org/spreadsheetml/2006/main">
  <c r="B47" i="52" l="1"/>
  <c r="C47" i="52"/>
  <c r="D47" i="52"/>
  <c r="E47" i="52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<sst xmlns="http://schemas.openxmlformats.org/spreadsheetml/2006/main" count="159" uniqueCount="76">
  <si>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</si>
  <si>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</si>
  <si>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</si>
  <si>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</si>
  <si>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</si>
  <si>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</si>
  <si>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</si>
  <si>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</si>
  <si>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</si>
  <si>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</si>
  <si>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</si>
  <si>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</si>
  <si>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</si>
  <si>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</si>
  <si>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</si>
  <si>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</si>
  <si>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</si>
  <si>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</si>
  <si>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</si>
  <si>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</si>
  <si>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</si>
  <si>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</si>
  <si>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</si>
  <si>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</si>
  <si>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</si>
  <si>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</si>
  <si>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</si>
  <si>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</si>
  <si>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</si>
  <si>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</si>
  <si>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</si>
  <si>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</si>
  <si>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</si>
  <si>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</si>
  <si>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</si>
  <si>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</si>
  <si>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</si>
  <si>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</si>
  <si>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</si>
  <si>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</si>
  <si>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</si>
  <si>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</si>
  <si>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</si>
  <si>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</si>
  <si>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</si>
  <si>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</si>
  <si>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</si>
  <si>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</si>
  <si>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</si>
  <si>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</si>
  <si>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</si>
  <si>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</si>
  <si>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</si>
  <si>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</si>
  <si>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</si>
  <si>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</si>
  <si>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</si>
  <si>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</si>
  <si>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</si>
  <si>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</si>
  <si>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</si>
  <si>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</si>
  <si>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</si>
  <si>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</si>
  <si>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</si>
  <si>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</si>
  <si>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</si>
  <si>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</si>
  <si>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</si>
  <si>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</si>
  <si>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</si>
  <si>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</si>
  <si>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</si>
  <si>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</si>
  <si>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</si>
  <si>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NOVIEMBRE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</si>
</sst>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15.7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3875751.98</v>
      </c>
      <c r="C8" s="8">
        <v>20388</v>
      </c>
      <c r="D8" s="8">
        <v>0</v>
      </c>
      <c r="E8" s="8">
        <v>1756479</v>
      </c>
      <c r="F8" s="9">
        <f>SUM(B8:E8)</f>
        <v>5652618.9800000004</v>
      </c>
    </row>
    <row r="9" spans="1:6" ht="15" x14ac:dyDescent="0.3">
      <c r="A9" s="6" t="s">
        <v>7</v>
      </c>
      <c r="B9" s="7">
        <v>1042551.6699999998</v>
      </c>
      <c r="C9" s="8">
        <v>1444</v>
      </c>
      <c r="D9" s="8">
        <v>0</v>
      </c>
      <c r="E9" s="8">
        <v>241297</v>
      </c>
      <c r="F9" s="9">
        <f t="shared" ref="F9:F46" si="0">SUM(B9:E9)</f>
        <v>1285292.67</v>
      </c>
    </row>
    <row r="10" spans="1:6" ht="15" x14ac:dyDescent="0.3">
      <c r="A10" s="6" t="s">
        <v>8</v>
      </c>
      <c r="B10" s="7">
        <v>901402.7</v>
      </c>
      <c r="C10" s="8">
        <v>543</v>
      </c>
      <c r="D10" s="8">
        <v>0</v>
      </c>
      <c r="E10" s="8">
        <v>228062</v>
      </c>
      <c r="F10" s="9">
        <f t="shared" si="0"/>
        <v>1130007.7</v>
      </c>
    </row>
    <row r="11" spans="1:6" ht="15" x14ac:dyDescent="0.3">
      <c r="A11" s="6" t="s">
        <v>9</v>
      </c>
      <c r="B11" s="7">
        <v>3914075.6100000003</v>
      </c>
      <c r="C11" s="8">
        <v>11482</v>
      </c>
      <c r="D11" s="8">
        <v>0</v>
      </c>
      <c r="E11" s="8">
        <v>1951984</v>
      </c>
      <c r="F11" s="9">
        <f t="shared" si="0"/>
        <v>5877541.6100000003</v>
      </c>
    </row>
    <row r="12" spans="1:6" ht="15" x14ac:dyDescent="0.3">
      <c r="A12" s="6" t="s">
        <v>10</v>
      </c>
      <c r="B12" s="7">
        <v>92633814.800000012</v>
      </c>
      <c r="C12" s="8">
        <v>1340835</v>
      </c>
      <c r="D12" s="8">
        <v>0</v>
      </c>
      <c r="E12" s="8">
        <v>38458748</v>
      </c>
      <c r="F12" s="9">
        <f t="shared" si="0"/>
        <v>132433397.80000001</v>
      </c>
    </row>
    <row r="13" spans="1:6" ht="15" x14ac:dyDescent="0.3">
      <c r="A13" s="6" t="s">
        <v>11</v>
      </c>
      <c r="B13" s="7">
        <v>1381626.8699999999</v>
      </c>
      <c r="C13" s="8">
        <v>458</v>
      </c>
      <c r="D13" s="8">
        <v>0</v>
      </c>
      <c r="E13" s="8">
        <v>560550</v>
      </c>
      <c r="F13" s="9">
        <f t="shared" si="0"/>
        <v>1942634.8699999999</v>
      </c>
    </row>
    <row r="14" spans="1:6" ht="15" x14ac:dyDescent="0.3">
      <c r="A14" s="6" t="s">
        <v>12</v>
      </c>
      <c r="B14" s="7">
        <v>38405348.580000006</v>
      </c>
      <c r="C14" s="8">
        <v>278012</v>
      </c>
      <c r="D14" s="8">
        <v>0</v>
      </c>
      <c r="E14" s="8">
        <v>20815394</v>
      </c>
      <c r="F14" s="9">
        <f t="shared" si="0"/>
        <v>59498754.580000006</v>
      </c>
    </row>
    <row r="15" spans="1:6" ht="15" x14ac:dyDescent="0.3">
      <c r="A15" s="6" t="s">
        <v>13</v>
      </c>
      <c r="B15" s="7">
        <v>3949756.3600000003</v>
      </c>
      <c r="C15" s="8">
        <v>20742</v>
      </c>
      <c r="D15" s="8">
        <v>0</v>
      </c>
      <c r="E15" s="8">
        <v>2049151</v>
      </c>
      <c r="F15" s="9">
        <f t="shared" si="0"/>
        <v>6019649.3600000003</v>
      </c>
    </row>
    <row r="16" spans="1:6" ht="15" x14ac:dyDescent="0.3">
      <c r="A16" s="6" t="s">
        <v>14</v>
      </c>
      <c r="B16" s="7">
        <v>1326124.99</v>
      </c>
      <c r="C16" s="8">
        <v>2355</v>
      </c>
      <c r="D16" s="8">
        <v>0</v>
      </c>
      <c r="E16" s="8">
        <v>551112</v>
      </c>
      <c r="F16" s="9">
        <f t="shared" si="0"/>
        <v>1879591.99</v>
      </c>
    </row>
    <row r="17" spans="1:6" ht="15" x14ac:dyDescent="0.3">
      <c r="A17" s="6" t="s">
        <v>15</v>
      </c>
      <c r="B17" s="7">
        <v>885238.13000000012</v>
      </c>
      <c r="C17" s="8">
        <v>2176</v>
      </c>
      <c r="D17" s="8">
        <v>0</v>
      </c>
      <c r="E17" s="8">
        <v>214604</v>
      </c>
      <c r="F17" s="9">
        <f t="shared" si="0"/>
        <v>1102018.1300000001</v>
      </c>
    </row>
    <row r="18" spans="1:6" ht="15" x14ac:dyDescent="0.3">
      <c r="A18" s="6" t="s">
        <v>16</v>
      </c>
      <c r="B18" s="7">
        <v>955179.16999999981</v>
      </c>
      <c r="C18" s="8">
        <v>1806</v>
      </c>
      <c r="D18" s="8">
        <v>0</v>
      </c>
      <c r="E18" s="8">
        <v>265142</v>
      </c>
      <c r="F18" s="9">
        <f t="shared" si="0"/>
        <v>1222127.17</v>
      </c>
    </row>
    <row r="19" spans="1:6" ht="15" x14ac:dyDescent="0.3">
      <c r="A19" s="6" t="s">
        <v>17</v>
      </c>
      <c r="B19" s="7">
        <v>18546005.800000001</v>
      </c>
      <c r="C19" s="8">
        <v>117707</v>
      </c>
      <c r="D19" s="8">
        <v>0</v>
      </c>
      <c r="E19" s="8">
        <v>9119851</v>
      </c>
      <c r="F19" s="9">
        <f t="shared" si="0"/>
        <v>27783563.800000001</v>
      </c>
    </row>
    <row r="20" spans="1:6" ht="15" x14ac:dyDescent="0.3">
      <c r="A20" s="6" t="s">
        <v>18</v>
      </c>
      <c r="B20" s="7">
        <v>2945967.2400000007</v>
      </c>
      <c r="C20" s="8">
        <v>9024</v>
      </c>
      <c r="D20" s="8">
        <v>0</v>
      </c>
      <c r="E20" s="8">
        <v>1503958</v>
      </c>
      <c r="F20" s="9">
        <f t="shared" si="0"/>
        <v>4458949.24</v>
      </c>
    </row>
    <row r="21" spans="1:6" ht="15" x14ac:dyDescent="0.3">
      <c r="A21" s="6" t="s">
        <v>19</v>
      </c>
      <c r="B21" s="7">
        <v>5027959.7999999989</v>
      </c>
      <c r="C21" s="8">
        <v>1914</v>
      </c>
      <c r="D21" s="8">
        <v>0</v>
      </c>
      <c r="E21" s="8">
        <v>2713010</v>
      </c>
      <c r="F21" s="9">
        <f t="shared" si="0"/>
        <v>7742883.7999999989</v>
      </c>
    </row>
    <row r="22" spans="1:6" ht="15" x14ac:dyDescent="0.3">
      <c r="A22" s="6" t="s">
        <v>20</v>
      </c>
      <c r="B22" s="7">
        <v>1612003.14</v>
      </c>
      <c r="C22" s="8">
        <v>2014</v>
      </c>
      <c r="D22" s="8">
        <v>0</v>
      </c>
      <c r="E22" s="8">
        <v>720037</v>
      </c>
      <c r="F22" s="9">
        <f t="shared" si="0"/>
        <v>2334054.1399999997</v>
      </c>
    </row>
    <row r="23" spans="1:6" ht="15" x14ac:dyDescent="0.3">
      <c r="A23" s="6" t="s">
        <v>21</v>
      </c>
      <c r="B23" s="7">
        <v>2214089.5400000005</v>
      </c>
      <c r="C23" s="8">
        <v>9803</v>
      </c>
      <c r="D23" s="8">
        <v>0</v>
      </c>
      <c r="E23" s="8">
        <v>1064363</v>
      </c>
      <c r="F23" s="9">
        <f t="shared" si="0"/>
        <v>3288255.5400000005</v>
      </c>
    </row>
    <row r="24" spans="1:6" ht="15" x14ac:dyDescent="0.3">
      <c r="A24" s="6" t="s">
        <v>22</v>
      </c>
      <c r="B24" s="7">
        <v>1271460.7599999995</v>
      </c>
      <c r="C24" s="8">
        <v>2537</v>
      </c>
      <c r="D24" s="8">
        <v>0</v>
      </c>
      <c r="E24" s="8">
        <v>446910</v>
      </c>
      <c r="F24" s="9">
        <f t="shared" si="0"/>
        <v>1720907.7599999995</v>
      </c>
    </row>
    <row r="25" spans="1:6" ht="15" x14ac:dyDescent="0.3">
      <c r="A25" s="6" t="s">
        <v>23</v>
      </c>
      <c r="B25" s="7">
        <v>1469470.55</v>
      </c>
      <c r="C25" s="8">
        <v>7782</v>
      </c>
      <c r="D25" s="8">
        <v>0</v>
      </c>
      <c r="E25" s="8">
        <v>579871</v>
      </c>
      <c r="F25" s="9">
        <f t="shared" si="0"/>
        <v>2057123.55</v>
      </c>
    </row>
    <row r="26" spans="1:6" ht="15" x14ac:dyDescent="0.3">
      <c r="A26" s="6" t="s">
        <v>24</v>
      </c>
      <c r="B26" s="7">
        <v>999357</v>
      </c>
      <c r="C26" s="8">
        <v>0</v>
      </c>
      <c r="D26" s="8">
        <v>0</v>
      </c>
      <c r="E26" s="8">
        <v>274970</v>
      </c>
      <c r="F26" s="9">
        <f t="shared" si="0"/>
        <v>1274327</v>
      </c>
    </row>
    <row r="27" spans="1:6" ht="15" x14ac:dyDescent="0.3">
      <c r="A27" s="6" t="s">
        <v>25</v>
      </c>
      <c r="B27" s="7">
        <v>1596655.2399999998</v>
      </c>
      <c r="C27" s="8">
        <v>4971</v>
      </c>
      <c r="D27" s="8">
        <v>0</v>
      </c>
      <c r="E27" s="8">
        <v>706746</v>
      </c>
      <c r="F27" s="9">
        <f t="shared" si="0"/>
        <v>2308372.2399999998</v>
      </c>
    </row>
    <row r="28" spans="1:6" ht="15" x14ac:dyDescent="0.3">
      <c r="A28" s="6" t="s">
        <v>26</v>
      </c>
      <c r="B28" s="7">
        <v>1429164.33</v>
      </c>
      <c r="C28" s="8">
        <v>7186</v>
      </c>
      <c r="D28" s="8">
        <v>0</v>
      </c>
      <c r="E28" s="8">
        <v>620860</v>
      </c>
      <c r="F28" s="9">
        <f t="shared" si="0"/>
        <v>2057210.33</v>
      </c>
    </row>
    <row r="29" spans="1:6" ht="15" x14ac:dyDescent="0.3">
      <c r="A29" s="6" t="s">
        <v>27</v>
      </c>
      <c r="B29" s="7">
        <v>2928028.14</v>
      </c>
      <c r="C29" s="8">
        <v>15321</v>
      </c>
      <c r="D29" s="8">
        <v>0</v>
      </c>
      <c r="E29" s="8">
        <v>1430859</v>
      </c>
      <c r="F29" s="9">
        <f t="shared" si="0"/>
        <v>4374208.1400000006</v>
      </c>
    </row>
    <row r="30" spans="1:6" ht="15" x14ac:dyDescent="0.3">
      <c r="A30" s="6" t="s">
        <v>28</v>
      </c>
      <c r="B30" s="7">
        <v>5481206.9100000001</v>
      </c>
      <c r="C30" s="8">
        <v>4560</v>
      </c>
      <c r="D30" s="8">
        <v>0</v>
      </c>
      <c r="E30" s="8">
        <v>2863003</v>
      </c>
      <c r="F30" s="9">
        <f t="shared" si="0"/>
        <v>8348769.9100000001</v>
      </c>
    </row>
    <row r="31" spans="1:6" ht="15" x14ac:dyDescent="0.3">
      <c r="A31" s="6" t="s">
        <v>29</v>
      </c>
      <c r="B31" s="7">
        <v>1634022.9700000002</v>
      </c>
      <c r="C31" s="8">
        <v>3231</v>
      </c>
      <c r="D31" s="8">
        <v>0</v>
      </c>
      <c r="E31" s="8">
        <v>715793</v>
      </c>
      <c r="F31" s="9">
        <f t="shared" si="0"/>
        <v>2353046.9700000002</v>
      </c>
    </row>
    <row r="32" spans="1:6" ht="15" x14ac:dyDescent="0.3">
      <c r="A32" s="6" t="s">
        <v>30</v>
      </c>
      <c r="B32" s="7">
        <v>845065.63999999978</v>
      </c>
      <c r="C32" s="8">
        <v>2059</v>
      </c>
      <c r="D32" s="8">
        <v>0</v>
      </c>
      <c r="E32" s="8">
        <v>158426</v>
      </c>
      <c r="F32" s="9">
        <f t="shared" si="0"/>
        <v>1005550.6399999998</v>
      </c>
    </row>
    <row r="33" spans="1:6" ht="15" x14ac:dyDescent="0.3">
      <c r="A33" s="6" t="s">
        <v>31</v>
      </c>
      <c r="B33" s="7">
        <v>2406686.3399999994</v>
      </c>
      <c r="C33" s="8">
        <v>5584</v>
      </c>
      <c r="D33" s="8">
        <v>0</v>
      </c>
      <c r="E33" s="8">
        <v>967923</v>
      </c>
      <c r="F33" s="9">
        <f t="shared" si="0"/>
        <v>3380193.3399999994</v>
      </c>
    </row>
    <row r="34" spans="1:6" ht="15" x14ac:dyDescent="0.3">
      <c r="A34" s="6" t="s">
        <v>32</v>
      </c>
      <c r="B34" s="7">
        <v>993744.2799999998</v>
      </c>
      <c r="C34" s="8">
        <v>1565</v>
      </c>
      <c r="D34" s="8">
        <v>0</v>
      </c>
      <c r="E34" s="8">
        <v>293230</v>
      </c>
      <c r="F34" s="9">
        <f t="shared" si="0"/>
        <v>1288539.2799999998</v>
      </c>
    </row>
    <row r="35" spans="1:6" ht="15" x14ac:dyDescent="0.3">
      <c r="A35" s="6" t="s">
        <v>33</v>
      </c>
      <c r="B35" s="7">
        <v>1578946.2200000002</v>
      </c>
      <c r="C35" s="8">
        <v>3492</v>
      </c>
      <c r="D35" s="8">
        <v>0</v>
      </c>
      <c r="E35" s="8">
        <v>670839</v>
      </c>
      <c r="F35" s="9">
        <f t="shared" si="0"/>
        <v>2253277.2200000002</v>
      </c>
    </row>
    <row r="36" spans="1:6" ht="15" x14ac:dyDescent="0.3">
      <c r="A36" s="6" t="s">
        <v>34</v>
      </c>
      <c r="B36" s="7">
        <v>783376.77</v>
      </c>
      <c r="C36" s="8">
        <v>662</v>
      </c>
      <c r="D36" s="8">
        <v>0</v>
      </c>
      <c r="E36" s="8">
        <v>117437</v>
      </c>
      <c r="F36" s="9">
        <f t="shared" si="0"/>
        <v>901475.77</v>
      </c>
    </row>
    <row r="37" spans="1:6" ht="15" x14ac:dyDescent="0.3">
      <c r="A37" s="6" t="s">
        <v>35</v>
      </c>
      <c r="B37" s="7">
        <v>768822.21</v>
      </c>
      <c r="C37" s="8">
        <v>824</v>
      </c>
      <c r="D37" s="8">
        <v>0</v>
      </c>
      <c r="E37" s="8">
        <v>91191</v>
      </c>
      <c r="F37" s="9">
        <f t="shared" si="0"/>
        <v>860837.21</v>
      </c>
    </row>
    <row r="38" spans="1:6" ht="15" x14ac:dyDescent="0.3">
      <c r="A38" s="6" t="s">
        <v>36</v>
      </c>
      <c r="B38" s="7">
        <v>1087798.5</v>
      </c>
      <c r="C38" s="8">
        <v>2040</v>
      </c>
      <c r="D38" s="8">
        <v>0</v>
      </c>
      <c r="E38" s="8">
        <v>375654</v>
      </c>
      <c r="F38" s="9">
        <f t="shared" si="0"/>
        <v>1465492.5</v>
      </c>
    </row>
    <row r="39" spans="1:6" ht="15" x14ac:dyDescent="0.3">
      <c r="A39" s="6" t="s">
        <v>37</v>
      </c>
      <c r="B39" s="7">
        <v>5810347.4500000002</v>
      </c>
      <c r="C39" s="8">
        <v>31937</v>
      </c>
      <c r="D39" s="8">
        <v>0</v>
      </c>
      <c r="E39" s="8">
        <v>2747855</v>
      </c>
      <c r="F39" s="9">
        <f t="shared" si="0"/>
        <v>8590139.4499999993</v>
      </c>
    </row>
    <row r="40" spans="1:6" ht="15" x14ac:dyDescent="0.3">
      <c r="A40" s="6" t="s">
        <v>38</v>
      </c>
      <c r="B40" s="7">
        <v>1075123.5399999998</v>
      </c>
      <c r="C40" s="8">
        <v>3003</v>
      </c>
      <c r="D40" s="8">
        <v>0</v>
      </c>
      <c r="E40" s="8">
        <v>386265</v>
      </c>
      <c r="F40" s="9">
        <f t="shared" si="0"/>
        <v>1464391.5399999998</v>
      </c>
    </row>
    <row r="41" spans="1:6" ht="15" x14ac:dyDescent="0.3">
      <c r="A41" s="6" t="s">
        <v>39</v>
      </c>
      <c r="B41" s="7">
        <v>3157381.47</v>
      </c>
      <c r="C41" s="8">
        <v>957</v>
      </c>
      <c r="D41" s="8">
        <v>0</v>
      </c>
      <c r="E41" s="8">
        <v>1468665</v>
      </c>
      <c r="F41" s="9">
        <f t="shared" si="0"/>
        <v>4627003.4700000007</v>
      </c>
    </row>
    <row r="42" spans="1:6" ht="15" x14ac:dyDescent="0.3">
      <c r="A42" s="6" t="s">
        <v>40</v>
      </c>
      <c r="B42" s="7">
        <v>1496521.7899999998</v>
      </c>
      <c r="C42" s="8">
        <v>11528</v>
      </c>
      <c r="D42" s="8">
        <v>0</v>
      </c>
      <c r="E42" s="8">
        <v>635379</v>
      </c>
      <c r="F42" s="9">
        <f t="shared" si="0"/>
        <v>2143428.79</v>
      </c>
    </row>
    <row r="43" spans="1:6" ht="15" x14ac:dyDescent="0.3">
      <c r="A43" s="6" t="s">
        <v>41</v>
      </c>
      <c r="B43" s="7">
        <v>2585060.86</v>
      </c>
      <c r="C43" s="8">
        <v>1862</v>
      </c>
      <c r="D43" s="8">
        <v>0</v>
      </c>
      <c r="E43" s="8">
        <v>1180684</v>
      </c>
      <c r="F43" s="9">
        <f t="shared" si="0"/>
        <v>3767606.86</v>
      </c>
    </row>
    <row r="44" spans="1:6" ht="15" x14ac:dyDescent="0.3">
      <c r="A44" s="6" t="s">
        <v>42</v>
      </c>
      <c r="B44" s="7">
        <v>1367223.21</v>
      </c>
      <c r="C44" s="8">
        <v>789</v>
      </c>
      <c r="D44" s="8">
        <v>0</v>
      </c>
      <c r="E44" s="8">
        <v>520455</v>
      </c>
      <c r="F44" s="9">
        <f t="shared" si="0"/>
        <v>1888467.21</v>
      </c>
    </row>
    <row r="45" spans="1:6" ht="15" x14ac:dyDescent="0.3">
      <c r="A45" s="6" t="s">
        <v>43</v>
      </c>
      <c r="B45" s="7">
        <v>2760145.14</v>
      </c>
      <c r="C45" s="8">
        <v>17415</v>
      </c>
      <c r="D45" s="8">
        <v>0</v>
      </c>
      <c r="E45" s="8">
        <v>1310965</v>
      </c>
      <c r="F45" s="9">
        <f t="shared" si="0"/>
        <v>4088525.14</v>
      </c>
    </row>
    <row r="46" spans="1:6" ht="15" x14ac:dyDescent="0.3">
      <c r="A46" s="6" t="s">
        <v>44</v>
      </c>
      <c r="B46" s="7">
        <v>3127817.7199999997</v>
      </c>
      <c r="C46" s="8">
        <v>9926</v>
      </c>
      <c r="D46" s="8">
        <v>0</v>
      </c>
      <c r="E46" s="8">
        <v>1562537</v>
      </c>
      <c r="F46" s="9">
        <f t="shared" si="0"/>
        <v>4700280.72</v>
      </c>
    </row>
    <row r="47" spans="1:6" ht="15" x14ac:dyDescent="0.3">
      <c r="A47" s="18" t="s">
        <v>45</v>
      </c>
      <c r="B47" s="10">
        <f>SUM(B8:B46)</f>
        <v>226270323.42000005</v>
      </c>
      <c r="C47" s="10">
        <f t="shared" ref="C47:F47" si="1">SUM(C8:C46)</f>
        <v>1959934</v>
      </c>
      <c r="D47" s="10">
        <f t="shared" si="1"/>
        <v>0</v>
      </c>
      <c r="E47" s="10">
        <f t="shared" si="1"/>
        <v>102340259</v>
      </c>
      <c r="F47" s="10">
        <f t="shared" si="1"/>
        <v>330570516.42000008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Noviembre 2021</vt:lpstr>
      <vt:lpstr>Part. Fed. 1er trimestre</vt:lpstr>
      <vt:lpstr>'Part y Fondos Noviembre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2022-02-22T17:44:13Z</dcterms:modified>
</cp:coreProperties>
</file>