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021\13 Para Publicaciones\09 Septiembre\02 Reportes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 2021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 2021'!$A$1:$F$47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B47" i="52" l="1"/>
  <c r="F9" i="52" l="1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E47" i="52"/>
  <c r="D47" i="52"/>
  <c r="C47" i="52"/>
  <c r="F8" i="52" l="1"/>
  <c r="F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<sst xmlns="http://schemas.openxmlformats.org/spreadsheetml/2006/main" count="159" uniqueCount="76">
  <si>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</si>
  <si>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</si>
  <si>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</si>
  <si>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</si>
  <si>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</si>
  <si>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</si>
  <si>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</si>
  <si>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</si>
  <si>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</si>
  <si>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</si>
  <si>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</si>
  <si>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</si>
  <si>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</si>
  <si>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</si>
  <si>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</si>
  <si>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</si>
  <si>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</si>
  <si>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</si>
  <si>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</si>
  <si>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</si>
  <si>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</si>
  <si>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</si>
  <si>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</si>
  <si>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</si>
  <si>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</si>
  <si>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</si>
  <si>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</si>
  <si>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</si>
  <si>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</si>
  <si>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</si>
  <si>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</si>
  <si>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</si>
  <si>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</si>
  <si>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</si>
  <si>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</si>
  <si>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</si>
  <si>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</si>
  <si>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</si>
  <si>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</si>
  <si>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</si>
  <si>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</si>
  <si>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</si>
  <si>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</si>
  <si>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</si>
  <si>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</si>
  <si>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</si>
  <si>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</si>
  <si>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</si>
  <si>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</si>
  <si>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</si>
  <si>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</si>
  <si>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</si>
  <si>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</si>
  <si>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</si>
  <si>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</si>
  <si>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</si>
  <si>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</si>
  <si>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</si>
  <si>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</si>
  <si>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</si>
  <si>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</si>
  <si>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</si>
  <si>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</si>
  <si>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</si>
  <si>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</si>
  <si>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</si>
  <si>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</si>
  <si>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</si>
  <si>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</si>
  <si>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</si>
  <si>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</si>
  <si>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</si>
  <si>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</si>
  <si>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</si>
  <si>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</si>
  <si>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SEPTIEMBRE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</si>
</sst>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5" customWidth="1"/>
    <col min="2" max="2" width="16.28515625" style="15" customWidth="1"/>
    <col min="3" max="3" width="12" style="15" customWidth="1"/>
    <col min="4" max="4" width="14.28515625" style="15" customWidth="1"/>
    <col min="5" max="5" width="11.42578125" style="15" customWidth="1"/>
    <col min="6" max="6" width="12.42578125" style="15" customWidth="1"/>
    <col min="7" max="7" width="13.7109375" style="15" customWidth="1"/>
    <col min="8" max="8" width="13.5703125" style="15" customWidth="1"/>
    <col min="9" max="9" width="14.7109375" style="15" customWidth="1"/>
    <col min="10" max="10" width="11.28515625" style="15" bestFit="1" customWidth="1"/>
    <col min="11" max="11" width="14.5703125" style="15" bestFit="1" customWidth="1"/>
    <col min="12" max="13" width="11.42578125" style="15" customWidth="1"/>
    <col min="14" max="16384" width="11.42578125" style="15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18" t="s">
        <v>46</v>
      </c>
      <c r="B5" s="18" t="s">
        <v>47</v>
      </c>
      <c r="C5" s="18" t="s">
        <v>48</v>
      </c>
      <c r="D5" s="18" t="s">
        <v>49</v>
      </c>
      <c r="E5" s="18" t="s">
        <v>50</v>
      </c>
      <c r="F5" s="18" t="s">
        <v>51</v>
      </c>
      <c r="G5" s="18" t="s">
        <v>52</v>
      </c>
      <c r="H5" s="18" t="s">
        <v>53</v>
      </c>
      <c r="I5" s="18" t="s">
        <v>54</v>
      </c>
      <c r="J5" s="18" t="s">
        <v>69</v>
      </c>
      <c r="K5" s="19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5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6"/>
      <c r="C47" s="16"/>
      <c r="D47" s="16"/>
      <c r="E47" s="16"/>
      <c r="F47" s="16"/>
    </row>
    <row r="48" spans="1:11" x14ac:dyDescent="0.3">
      <c r="B48" s="16"/>
      <c r="C48" s="16"/>
      <c r="D48" s="16"/>
      <c r="E48" s="16"/>
      <c r="F48" s="16"/>
      <c r="K48" s="17"/>
    </row>
    <row r="49" spans="2:11" x14ac:dyDescent="0.3">
      <c r="B49" s="16"/>
      <c r="C49" s="16"/>
      <c r="D49" s="16"/>
      <c r="E49" s="16"/>
      <c r="F49" s="16"/>
    </row>
    <row r="50" spans="2:11" x14ac:dyDescent="0.3">
      <c r="B50" s="16"/>
      <c r="D50" s="16"/>
      <c r="E50" s="16"/>
      <c r="F50" s="16"/>
    </row>
    <row r="51" spans="2:11" x14ac:dyDescent="0.3">
      <c r="B51" s="16"/>
      <c r="D51" s="16"/>
      <c r="E51" s="16"/>
      <c r="F51" s="16"/>
    </row>
    <row r="52" spans="2:11" x14ac:dyDescent="0.3">
      <c r="B52" s="16"/>
      <c r="D52" s="16"/>
      <c r="E52" s="16"/>
      <c r="F52" s="16"/>
      <c r="K52" s="17"/>
    </row>
    <row r="53" spans="2:11" x14ac:dyDescent="0.3">
      <c r="B53" s="16"/>
      <c r="D53" s="16"/>
      <c r="E53" s="16"/>
      <c r="F53" s="16"/>
    </row>
    <row r="54" spans="2:11" x14ac:dyDescent="0.3">
      <c r="B54" s="16"/>
      <c r="C54" s="16"/>
      <c r="D54" s="16"/>
      <c r="E54" s="16"/>
      <c r="F54" s="16"/>
    </row>
    <row r="55" spans="2:11" x14ac:dyDescent="0.3">
      <c r="B55" s="16"/>
      <c r="C55" s="16"/>
      <c r="D55" s="16"/>
      <c r="E55" s="16"/>
      <c r="F55" s="16"/>
    </row>
    <row r="56" spans="2:11" x14ac:dyDescent="0.3">
      <c r="B56" s="16"/>
      <c r="C56" s="16"/>
      <c r="D56" s="16"/>
      <c r="E56" s="16"/>
      <c r="F56" s="16"/>
    </row>
    <row r="57" spans="2:11" x14ac:dyDescent="0.3">
      <c r="B57" s="16"/>
      <c r="C57" s="16"/>
      <c r="D57" s="16"/>
      <c r="E57" s="16"/>
      <c r="F57" s="16"/>
    </row>
    <row r="60" spans="2:11" x14ac:dyDescent="0.3">
      <c r="H60" s="17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topLeftCell="A4" workbookViewId="0">
      <selection activeCell="B8" sqref="B8:F47"/>
    </sheetView>
  </sheetViews>
  <sheetFormatPr baseColWidth="10" defaultRowHeight="13.5" x14ac:dyDescent="0.25"/>
  <cols>
    <col min="1" max="1" width="28.42578125" style="10" customWidth="1"/>
    <col min="2" max="2" width="23.140625" style="10" customWidth="1"/>
    <col min="3" max="3" width="18.42578125" style="10" customWidth="1"/>
    <col min="4" max="4" width="25" style="10" customWidth="1"/>
    <col min="5" max="5" width="30.42578125" style="10" customWidth="1"/>
    <col min="6" max="6" width="22.7109375" style="10" customWidth="1"/>
    <col min="7" max="16384" width="11.42578125" style="10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3"/>
      <c r="B5" s="13"/>
      <c r="C5" s="13"/>
      <c r="D5" s="13"/>
      <c r="E5" s="13"/>
      <c r="F5" s="13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ht="15.75" customHeight="1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22">
        <v>3998061.37</v>
      </c>
      <c r="C8" s="23">
        <v>16816</v>
      </c>
      <c r="D8" s="23">
        <v>2246078</v>
      </c>
      <c r="E8" s="23">
        <v>1756479</v>
      </c>
      <c r="F8" s="24">
        <f>SUM(B8:E8)</f>
        <v>8017434.3700000001</v>
      </c>
    </row>
    <row r="9" spans="1:6" ht="15" x14ac:dyDescent="0.3">
      <c r="A9" s="6" t="s">
        <v>7</v>
      </c>
      <c r="B9" s="22">
        <v>1081771.32</v>
      </c>
      <c r="C9" s="23">
        <v>914</v>
      </c>
      <c r="D9" s="23">
        <v>1540376</v>
      </c>
      <c r="E9" s="23">
        <v>241297</v>
      </c>
      <c r="F9" s="24">
        <f t="shared" ref="F9:F46" si="0">SUM(B9:E9)</f>
        <v>2864358.3200000003</v>
      </c>
    </row>
    <row r="10" spans="1:6" ht="15" x14ac:dyDescent="0.3">
      <c r="A10" s="6" t="s">
        <v>8</v>
      </c>
      <c r="B10" s="22">
        <v>928478.41999999993</v>
      </c>
      <c r="C10" s="23">
        <v>389</v>
      </c>
      <c r="D10" s="23">
        <v>861838</v>
      </c>
      <c r="E10" s="23">
        <v>228062</v>
      </c>
      <c r="F10" s="24">
        <f t="shared" si="0"/>
        <v>2018767.42</v>
      </c>
    </row>
    <row r="11" spans="1:6" ht="15" x14ac:dyDescent="0.3">
      <c r="A11" s="6" t="s">
        <v>9</v>
      </c>
      <c r="B11" s="22">
        <v>4085618.2399999993</v>
      </c>
      <c r="C11" s="23">
        <v>13128</v>
      </c>
      <c r="D11" s="23">
        <v>2185253</v>
      </c>
      <c r="E11" s="23">
        <v>1951984</v>
      </c>
      <c r="F11" s="24">
        <f t="shared" si="0"/>
        <v>8235983.2399999993</v>
      </c>
    </row>
    <row r="12" spans="1:6" ht="15" x14ac:dyDescent="0.3">
      <c r="A12" s="6" t="s">
        <v>10</v>
      </c>
      <c r="B12" s="22">
        <v>80451425.030000001</v>
      </c>
      <c r="C12" s="23">
        <v>1349102</v>
      </c>
      <c r="D12" s="23">
        <v>8456124</v>
      </c>
      <c r="E12" s="23">
        <v>38458748</v>
      </c>
      <c r="F12" s="24">
        <f t="shared" si="0"/>
        <v>128715399.03</v>
      </c>
    </row>
    <row r="13" spans="1:6" ht="15" x14ac:dyDescent="0.3">
      <c r="A13" s="6" t="s">
        <v>11</v>
      </c>
      <c r="B13" s="22">
        <v>1641410.13</v>
      </c>
      <c r="C13" s="23">
        <v>618</v>
      </c>
      <c r="D13" s="23">
        <v>1316712</v>
      </c>
      <c r="E13" s="23">
        <v>560550</v>
      </c>
      <c r="F13" s="24">
        <f t="shared" si="0"/>
        <v>3519290.13</v>
      </c>
    </row>
    <row r="14" spans="1:6" ht="15" x14ac:dyDescent="0.3">
      <c r="A14" s="6" t="s">
        <v>12</v>
      </c>
      <c r="B14" s="22">
        <v>1491310.25</v>
      </c>
      <c r="C14" s="23">
        <v>277128</v>
      </c>
      <c r="D14" s="23">
        <v>5193525</v>
      </c>
      <c r="E14" s="23">
        <v>20815394</v>
      </c>
      <c r="F14" s="24">
        <f t="shared" si="0"/>
        <v>27777357.25</v>
      </c>
    </row>
    <row r="15" spans="1:6" ht="15" x14ac:dyDescent="0.3">
      <c r="A15" s="6" t="s">
        <v>13</v>
      </c>
      <c r="B15" s="22">
        <v>41698598.800000004</v>
      </c>
      <c r="C15" s="23">
        <v>16767</v>
      </c>
      <c r="D15" s="23">
        <v>1781314</v>
      </c>
      <c r="E15" s="23">
        <v>2049151</v>
      </c>
      <c r="F15" s="24">
        <f t="shared" si="0"/>
        <v>45545830.800000004</v>
      </c>
    </row>
    <row r="16" spans="1:6" ht="15" x14ac:dyDescent="0.3">
      <c r="A16" s="6" t="s">
        <v>14</v>
      </c>
      <c r="B16" s="22">
        <v>4071242.58</v>
      </c>
      <c r="C16" s="23">
        <v>2220</v>
      </c>
      <c r="D16" s="23">
        <v>1972145</v>
      </c>
      <c r="E16" s="23">
        <v>551112</v>
      </c>
      <c r="F16" s="24">
        <f t="shared" si="0"/>
        <v>6596719.5800000001</v>
      </c>
    </row>
    <row r="17" spans="1:6" ht="15" x14ac:dyDescent="0.3">
      <c r="A17" s="6" t="s">
        <v>15</v>
      </c>
      <c r="B17" s="22">
        <v>1398023.7200000002</v>
      </c>
      <c r="C17" s="23">
        <v>1867</v>
      </c>
      <c r="D17" s="23">
        <v>441032</v>
      </c>
      <c r="E17" s="23">
        <v>214604</v>
      </c>
      <c r="F17" s="24">
        <f t="shared" si="0"/>
        <v>2055526.7200000002</v>
      </c>
    </row>
    <row r="18" spans="1:6" ht="15" x14ac:dyDescent="0.3">
      <c r="A18" s="6" t="s">
        <v>16</v>
      </c>
      <c r="B18" s="22">
        <v>911736.4</v>
      </c>
      <c r="C18" s="23">
        <v>1220</v>
      </c>
      <c r="D18" s="23">
        <v>587931</v>
      </c>
      <c r="E18" s="23">
        <v>265142</v>
      </c>
      <c r="F18" s="24">
        <f t="shared" si="0"/>
        <v>1766029.4</v>
      </c>
    </row>
    <row r="19" spans="1:6" ht="15" x14ac:dyDescent="0.3">
      <c r="A19" s="6" t="s">
        <v>17</v>
      </c>
      <c r="B19" s="22">
        <v>983423.52</v>
      </c>
      <c r="C19" s="23">
        <v>147872</v>
      </c>
      <c r="D19" s="23">
        <v>3001035</v>
      </c>
      <c r="E19" s="23">
        <v>9119851</v>
      </c>
      <c r="F19" s="24">
        <f t="shared" si="0"/>
        <v>13252181.52</v>
      </c>
    </row>
    <row r="20" spans="1:6" ht="15" x14ac:dyDescent="0.3">
      <c r="A20" s="6" t="s">
        <v>18</v>
      </c>
      <c r="B20" s="22">
        <v>16673303.5</v>
      </c>
      <c r="C20" s="23">
        <v>9084</v>
      </c>
      <c r="D20" s="23">
        <v>1847820</v>
      </c>
      <c r="E20" s="23">
        <v>1503958</v>
      </c>
      <c r="F20" s="24">
        <f t="shared" si="0"/>
        <v>20034165.5</v>
      </c>
    </row>
    <row r="21" spans="1:6" ht="15" x14ac:dyDescent="0.3">
      <c r="A21" s="6" t="s">
        <v>19</v>
      </c>
      <c r="B21" s="22">
        <v>3036943.07</v>
      </c>
      <c r="C21" s="23">
        <v>2244</v>
      </c>
      <c r="D21" s="23">
        <v>17823406</v>
      </c>
      <c r="E21" s="23">
        <v>2713010</v>
      </c>
      <c r="F21" s="24">
        <f t="shared" si="0"/>
        <v>23575603.07</v>
      </c>
    </row>
    <row r="22" spans="1:6" ht="15" x14ac:dyDescent="0.3">
      <c r="A22" s="6" t="s">
        <v>20</v>
      </c>
      <c r="B22" s="22">
        <v>4904219.42</v>
      </c>
      <c r="C22" s="23">
        <v>1521</v>
      </c>
      <c r="D22" s="23">
        <v>978462</v>
      </c>
      <c r="E22" s="23">
        <v>720037</v>
      </c>
      <c r="F22" s="24">
        <f t="shared" si="0"/>
        <v>6604239.4199999999</v>
      </c>
    </row>
    <row r="23" spans="1:6" ht="15" x14ac:dyDescent="0.3">
      <c r="A23" s="6" t="s">
        <v>21</v>
      </c>
      <c r="B23" s="22">
        <v>1751490.94</v>
      </c>
      <c r="C23" s="23">
        <v>7690</v>
      </c>
      <c r="D23" s="23">
        <v>1356243</v>
      </c>
      <c r="E23" s="23">
        <v>1064363</v>
      </c>
      <c r="F23" s="24">
        <f t="shared" si="0"/>
        <v>4179786.94</v>
      </c>
    </row>
    <row r="24" spans="1:6" ht="15" x14ac:dyDescent="0.3">
      <c r="A24" s="6" t="s">
        <v>22</v>
      </c>
      <c r="B24" s="22">
        <v>2308775.9700000002</v>
      </c>
      <c r="C24" s="23">
        <v>2911</v>
      </c>
      <c r="D24" s="23">
        <v>1162474</v>
      </c>
      <c r="E24" s="23">
        <v>446910</v>
      </c>
      <c r="F24" s="24">
        <f t="shared" si="0"/>
        <v>3921070.97</v>
      </c>
    </row>
    <row r="25" spans="1:6" ht="15" x14ac:dyDescent="0.3">
      <c r="A25" s="6" t="s">
        <v>23</v>
      </c>
      <c r="B25" s="22">
        <v>1312812.6699999997</v>
      </c>
      <c r="C25" s="23">
        <v>7211</v>
      </c>
      <c r="D25" s="23">
        <v>1154518</v>
      </c>
      <c r="E25" s="23">
        <v>579871</v>
      </c>
      <c r="F25" s="24">
        <f t="shared" si="0"/>
        <v>3054412.67</v>
      </c>
    </row>
    <row r="26" spans="1:6" ht="15" x14ac:dyDescent="0.3">
      <c r="A26" s="6" t="s">
        <v>24</v>
      </c>
      <c r="B26" s="22">
        <v>976415.23</v>
      </c>
      <c r="C26" s="23">
        <v>0</v>
      </c>
      <c r="D26" s="23">
        <v>2308173</v>
      </c>
      <c r="E26" s="23">
        <v>274970</v>
      </c>
      <c r="F26" s="24">
        <f t="shared" si="0"/>
        <v>3559558.23</v>
      </c>
    </row>
    <row r="27" spans="1:6" ht="15" x14ac:dyDescent="0.3">
      <c r="A27" s="6" t="s">
        <v>25</v>
      </c>
      <c r="B27" s="22">
        <v>1644088.44</v>
      </c>
      <c r="C27" s="23">
        <v>4511</v>
      </c>
      <c r="D27" s="23">
        <v>903216</v>
      </c>
      <c r="E27" s="23">
        <v>706746</v>
      </c>
      <c r="F27" s="24">
        <f t="shared" si="0"/>
        <v>3258561.44</v>
      </c>
    </row>
    <row r="28" spans="1:6" ht="15" x14ac:dyDescent="0.3">
      <c r="A28" s="6" t="s">
        <v>26</v>
      </c>
      <c r="B28" s="22">
        <v>1472468.31</v>
      </c>
      <c r="C28" s="23">
        <v>4938</v>
      </c>
      <c r="D28" s="23">
        <v>807445</v>
      </c>
      <c r="E28" s="23">
        <v>620860</v>
      </c>
      <c r="F28" s="24">
        <f t="shared" si="0"/>
        <v>2905711.31</v>
      </c>
    </row>
    <row r="29" spans="1:6" ht="15" x14ac:dyDescent="0.3">
      <c r="A29" s="6" t="s">
        <v>27</v>
      </c>
      <c r="B29" s="22">
        <v>3003604.61</v>
      </c>
      <c r="C29" s="23">
        <v>8667</v>
      </c>
      <c r="D29" s="23">
        <v>1684102</v>
      </c>
      <c r="E29" s="23">
        <v>1430859</v>
      </c>
      <c r="F29" s="24">
        <f t="shared" si="0"/>
        <v>6127232.6099999994</v>
      </c>
    </row>
    <row r="30" spans="1:6" ht="15" x14ac:dyDescent="0.3">
      <c r="A30" s="6" t="s">
        <v>28</v>
      </c>
      <c r="B30" s="22">
        <v>5651770.2200000007</v>
      </c>
      <c r="C30" s="23">
        <v>3996</v>
      </c>
      <c r="D30" s="23">
        <v>4864575</v>
      </c>
      <c r="E30" s="23">
        <v>2863003</v>
      </c>
      <c r="F30" s="24">
        <f t="shared" si="0"/>
        <v>13383344.220000001</v>
      </c>
    </row>
    <row r="31" spans="1:6" ht="15" x14ac:dyDescent="0.3">
      <c r="A31" s="6" t="s">
        <v>29</v>
      </c>
      <c r="B31" s="22">
        <v>1762783.73</v>
      </c>
      <c r="C31" s="23">
        <v>2120</v>
      </c>
      <c r="D31" s="23">
        <v>1095982</v>
      </c>
      <c r="E31" s="23">
        <v>715793</v>
      </c>
      <c r="F31" s="24">
        <f t="shared" si="0"/>
        <v>3576678.73</v>
      </c>
    </row>
    <row r="32" spans="1:6" ht="15" x14ac:dyDescent="0.3">
      <c r="A32" s="6" t="s">
        <v>30</v>
      </c>
      <c r="B32" s="22">
        <v>870149.33999999985</v>
      </c>
      <c r="C32" s="23">
        <v>1155</v>
      </c>
      <c r="D32" s="23">
        <v>701576</v>
      </c>
      <c r="E32" s="23">
        <v>158426</v>
      </c>
      <c r="F32" s="24">
        <f t="shared" si="0"/>
        <v>1731306.3399999999</v>
      </c>
    </row>
    <row r="33" spans="1:6" ht="15" x14ac:dyDescent="0.3">
      <c r="A33" s="6" t="s">
        <v>31</v>
      </c>
      <c r="B33" s="22">
        <v>2483845.3699999996</v>
      </c>
      <c r="C33" s="23">
        <v>2810</v>
      </c>
      <c r="D33" s="23">
        <v>3805306</v>
      </c>
      <c r="E33" s="23">
        <v>967923</v>
      </c>
      <c r="F33" s="24">
        <f t="shared" si="0"/>
        <v>7259884.3699999992</v>
      </c>
    </row>
    <row r="34" spans="1:6" ht="15" x14ac:dyDescent="0.3">
      <c r="A34" s="6" t="s">
        <v>32</v>
      </c>
      <c r="B34" s="22">
        <v>1023092.9500000001</v>
      </c>
      <c r="C34" s="23">
        <v>1061</v>
      </c>
      <c r="D34" s="23">
        <v>1280128</v>
      </c>
      <c r="E34" s="23">
        <v>293230</v>
      </c>
      <c r="F34" s="24">
        <f t="shared" si="0"/>
        <v>2597511.9500000002</v>
      </c>
    </row>
    <row r="35" spans="1:6" ht="15" x14ac:dyDescent="0.3">
      <c r="A35" s="6" t="s">
        <v>33</v>
      </c>
      <c r="B35" s="22">
        <v>1620690.8800000001</v>
      </c>
      <c r="C35" s="23">
        <v>3971</v>
      </c>
      <c r="D35" s="23">
        <v>1121193</v>
      </c>
      <c r="E35" s="23">
        <v>670839</v>
      </c>
      <c r="F35" s="24">
        <f t="shared" si="0"/>
        <v>3416693.88</v>
      </c>
    </row>
    <row r="36" spans="1:6" ht="15" x14ac:dyDescent="0.3">
      <c r="A36" s="6" t="s">
        <v>34</v>
      </c>
      <c r="B36" s="22">
        <v>807393.92</v>
      </c>
      <c r="C36" s="23">
        <v>665</v>
      </c>
      <c r="D36" s="23">
        <v>321171</v>
      </c>
      <c r="E36" s="23">
        <v>117437</v>
      </c>
      <c r="F36" s="24">
        <f t="shared" si="0"/>
        <v>1246666.92</v>
      </c>
    </row>
    <row r="37" spans="1:6" ht="15" x14ac:dyDescent="0.3">
      <c r="A37" s="6" t="s">
        <v>35</v>
      </c>
      <c r="B37" s="22">
        <v>792322.95</v>
      </c>
      <c r="C37" s="23">
        <v>523</v>
      </c>
      <c r="D37" s="23">
        <v>266105</v>
      </c>
      <c r="E37" s="23">
        <v>91191</v>
      </c>
      <c r="F37" s="24">
        <f t="shared" si="0"/>
        <v>1150141.95</v>
      </c>
    </row>
    <row r="38" spans="1:6" ht="15" x14ac:dyDescent="0.3">
      <c r="A38" s="6" t="s">
        <v>36</v>
      </c>
      <c r="B38" s="22">
        <v>1127399.3</v>
      </c>
      <c r="C38" s="23">
        <v>837</v>
      </c>
      <c r="D38" s="23">
        <v>945748</v>
      </c>
      <c r="E38" s="23">
        <v>375654</v>
      </c>
      <c r="F38" s="24">
        <f t="shared" si="0"/>
        <v>2449638.2999999998</v>
      </c>
    </row>
    <row r="39" spans="1:6" ht="15" x14ac:dyDescent="0.3">
      <c r="A39" s="6" t="s">
        <v>37</v>
      </c>
      <c r="B39" s="22">
        <v>5991559.1100000003</v>
      </c>
      <c r="C39" s="23">
        <v>27060</v>
      </c>
      <c r="D39" s="23">
        <v>5854691</v>
      </c>
      <c r="E39" s="23">
        <v>2747855</v>
      </c>
      <c r="F39" s="24">
        <f t="shared" si="0"/>
        <v>14621165.109999999</v>
      </c>
    </row>
    <row r="40" spans="1:6" ht="15" x14ac:dyDescent="0.3">
      <c r="A40" s="6" t="s">
        <v>38</v>
      </c>
      <c r="B40" s="22">
        <v>1107386.1099999999</v>
      </c>
      <c r="C40" s="23">
        <v>2301</v>
      </c>
      <c r="D40" s="23">
        <v>733472</v>
      </c>
      <c r="E40" s="23">
        <v>386265</v>
      </c>
      <c r="F40" s="24">
        <f t="shared" si="0"/>
        <v>2229424.11</v>
      </c>
    </row>
    <row r="41" spans="1:6" ht="15" x14ac:dyDescent="0.3">
      <c r="A41" s="6" t="s">
        <v>39</v>
      </c>
      <c r="B41" s="22">
        <v>3237718.1599999997</v>
      </c>
      <c r="C41" s="23">
        <v>472</v>
      </c>
      <c r="D41" s="23">
        <v>7633093</v>
      </c>
      <c r="E41" s="23">
        <v>1468665</v>
      </c>
      <c r="F41" s="24">
        <f t="shared" si="0"/>
        <v>12339948.16</v>
      </c>
    </row>
    <row r="42" spans="1:6" ht="15" x14ac:dyDescent="0.3">
      <c r="A42" s="6" t="s">
        <v>40</v>
      </c>
      <c r="B42" s="22">
        <v>1541586.8599999999</v>
      </c>
      <c r="C42" s="23">
        <v>9577</v>
      </c>
      <c r="D42" s="23">
        <v>1663377</v>
      </c>
      <c r="E42" s="23">
        <v>635379</v>
      </c>
      <c r="F42" s="24">
        <f t="shared" si="0"/>
        <v>3849919.86</v>
      </c>
    </row>
    <row r="43" spans="1:6" ht="15" x14ac:dyDescent="0.3">
      <c r="A43" s="6" t="s">
        <v>41</v>
      </c>
      <c r="B43" s="22">
        <v>2640541.98</v>
      </c>
      <c r="C43" s="23">
        <v>2300</v>
      </c>
      <c r="D43" s="23">
        <v>844898</v>
      </c>
      <c r="E43" s="23">
        <v>1180684</v>
      </c>
      <c r="F43" s="24">
        <f t="shared" si="0"/>
        <v>4668423.9800000004</v>
      </c>
    </row>
    <row r="44" spans="1:6" ht="15" x14ac:dyDescent="0.3">
      <c r="A44" s="6" t="s">
        <v>42</v>
      </c>
      <c r="B44" s="22">
        <v>1400074.3699999996</v>
      </c>
      <c r="C44" s="23">
        <v>955</v>
      </c>
      <c r="D44" s="23">
        <v>1676886</v>
      </c>
      <c r="E44" s="23">
        <v>520455</v>
      </c>
      <c r="F44" s="24">
        <f t="shared" si="0"/>
        <v>3598370.3699999996</v>
      </c>
    </row>
    <row r="45" spans="1:6" ht="15" x14ac:dyDescent="0.3">
      <c r="A45" s="6" t="s">
        <v>43</v>
      </c>
      <c r="B45" s="22">
        <v>2804104.4099999997</v>
      </c>
      <c r="C45" s="23">
        <v>12142</v>
      </c>
      <c r="D45" s="23">
        <v>1541245</v>
      </c>
      <c r="E45" s="23">
        <v>1310965</v>
      </c>
      <c r="F45" s="24">
        <f t="shared" si="0"/>
        <v>5668456.4100000001</v>
      </c>
    </row>
    <row r="46" spans="1:6" ht="15" x14ac:dyDescent="0.3">
      <c r="A46" s="6" t="s">
        <v>44</v>
      </c>
      <c r="B46" s="22">
        <v>3549299.1999999997</v>
      </c>
      <c r="C46" s="23">
        <v>11172</v>
      </c>
      <c r="D46" s="23">
        <v>1772102</v>
      </c>
      <c r="E46" s="23">
        <v>1562537</v>
      </c>
      <c r="F46" s="24">
        <f t="shared" si="0"/>
        <v>6895110.1999999993</v>
      </c>
    </row>
    <row r="47" spans="1:6" ht="15" x14ac:dyDescent="0.3">
      <c r="A47" s="14" t="s">
        <v>45</v>
      </c>
      <c r="B47" s="25">
        <f t="shared" ref="B47:F47" si="1">SUM(B8:B46)</f>
        <v>218236940.79999998</v>
      </c>
      <c r="C47" s="25">
        <f t="shared" si="1"/>
        <v>1959935</v>
      </c>
      <c r="D47" s="25">
        <f t="shared" si="1"/>
        <v>95730770</v>
      </c>
      <c r="E47" s="25">
        <f t="shared" si="1"/>
        <v>102340259</v>
      </c>
      <c r="F47" s="25">
        <f t="shared" si="1"/>
        <v>418267904.80000025</v>
      </c>
    </row>
    <row r="48" spans="1:6" x14ac:dyDescent="0.25">
      <c r="C48" s="7"/>
      <c r="D48" s="7"/>
    </row>
    <row r="49" spans="1:7" ht="15.75" x14ac:dyDescent="0.25">
      <c r="A49" s="30"/>
      <c r="B49" s="30"/>
      <c r="C49" s="30"/>
      <c r="D49" s="30"/>
      <c r="E49" s="30"/>
      <c r="F49" s="30"/>
      <c r="G49" s="21"/>
    </row>
    <row r="51" spans="1:7" x14ac:dyDescent="0.25">
      <c r="B51" s="8"/>
      <c r="C51" s="8"/>
      <c r="D51" s="8"/>
      <c r="E51" s="8"/>
      <c r="F51" s="8"/>
      <c r="G51" s="8"/>
    </row>
    <row r="52" spans="1:7" ht="15" x14ac:dyDescent="0.3">
      <c r="B52" s="8"/>
      <c r="C52" s="11"/>
      <c r="D52" s="11"/>
      <c r="E52" s="8"/>
      <c r="F52" s="8"/>
      <c r="G52" s="8"/>
    </row>
    <row r="53" spans="1:7" ht="15" x14ac:dyDescent="0.25">
      <c r="B53" s="8"/>
      <c r="C53" s="12"/>
      <c r="D53" s="12"/>
      <c r="E53" s="8"/>
      <c r="F53" s="8"/>
      <c r="G53" s="8"/>
    </row>
    <row r="54" spans="1:7" x14ac:dyDescent="0.25">
      <c r="B54" s="8"/>
      <c r="C54" s="8"/>
      <c r="D54" s="8"/>
      <c r="E54" s="8"/>
      <c r="F54" s="8"/>
      <c r="G54" s="8"/>
    </row>
    <row r="55" spans="1:7" x14ac:dyDescent="0.25">
      <c r="B55" s="8"/>
      <c r="C55" s="9"/>
      <c r="D55" s="9"/>
      <c r="E55" s="8"/>
      <c r="F55" s="8"/>
      <c r="G55" s="8"/>
    </row>
    <row r="56" spans="1:7" x14ac:dyDescent="0.25">
      <c r="B56" s="8"/>
      <c r="C56" s="9"/>
      <c r="D56" s="9"/>
      <c r="E56" s="8"/>
      <c r="F56" s="8"/>
      <c r="G56" s="8"/>
    </row>
    <row r="57" spans="1:7" x14ac:dyDescent="0.25">
      <c r="B57" s="8"/>
      <c r="C57" s="9"/>
      <c r="D57" s="9"/>
      <c r="E57" s="8"/>
      <c r="F57" s="8"/>
      <c r="G57" s="8"/>
    </row>
    <row r="58" spans="1:7" x14ac:dyDescent="0.25">
      <c r="B58" s="8"/>
      <c r="C58" s="9"/>
      <c r="D58" s="9"/>
      <c r="E58" s="8"/>
      <c r="F58" s="8"/>
      <c r="G58" s="8"/>
    </row>
    <row r="59" spans="1:7" x14ac:dyDescent="0.25">
      <c r="B59" s="8"/>
      <c r="C59" s="9"/>
      <c r="D59" s="9"/>
      <c r="E59" s="8"/>
      <c r="F59" s="8"/>
      <c r="G59" s="8"/>
    </row>
    <row r="60" spans="1:7" x14ac:dyDescent="0.25">
      <c r="B60" s="8"/>
      <c r="C60" s="9"/>
      <c r="D60" s="9"/>
      <c r="E60" s="8"/>
      <c r="F60" s="8"/>
      <c r="G60" s="8"/>
    </row>
    <row r="61" spans="1:7" x14ac:dyDescent="0.25">
      <c r="B61" s="8"/>
      <c r="C61" s="9"/>
      <c r="D61" s="9"/>
      <c r="E61" s="8"/>
      <c r="F61" s="9"/>
      <c r="G61" s="8"/>
    </row>
    <row r="62" spans="1:7" x14ac:dyDescent="0.25">
      <c r="B62" s="8"/>
      <c r="C62" s="9"/>
      <c r="D62" s="9"/>
      <c r="E62" s="8"/>
      <c r="F62" s="8"/>
      <c r="G62" s="8"/>
    </row>
    <row r="63" spans="1:7" x14ac:dyDescent="0.25">
      <c r="B63" s="8"/>
      <c r="C63" s="9"/>
      <c r="D63" s="9"/>
      <c r="E63" s="8"/>
      <c r="F63" s="8"/>
      <c r="G63" s="8"/>
    </row>
    <row r="64" spans="1:7" x14ac:dyDescent="0.25">
      <c r="B64" s="8"/>
      <c r="C64" s="9"/>
      <c r="D64" s="9"/>
      <c r="E64" s="8"/>
      <c r="F64" s="8"/>
      <c r="G64" s="8"/>
    </row>
    <row r="65" spans="2:7" x14ac:dyDescent="0.25">
      <c r="B65" s="8"/>
      <c r="C65" s="9"/>
      <c r="D65" s="9"/>
      <c r="E65" s="8"/>
      <c r="F65" s="8"/>
      <c r="G65" s="8"/>
    </row>
    <row r="66" spans="2:7" x14ac:dyDescent="0.25">
      <c r="B66" s="8"/>
      <c r="C66" s="9"/>
      <c r="D66" s="9"/>
      <c r="E66" s="8"/>
      <c r="F66" s="8"/>
      <c r="G66" s="8"/>
    </row>
    <row r="67" spans="2:7" x14ac:dyDescent="0.25">
      <c r="B67" s="8"/>
      <c r="C67" s="9"/>
      <c r="D67" s="9"/>
      <c r="E67" s="8"/>
      <c r="F67" s="8"/>
      <c r="G67" s="8"/>
    </row>
    <row r="68" spans="2:7" x14ac:dyDescent="0.25">
      <c r="B68" s="8"/>
      <c r="C68" s="9"/>
      <c r="D68" s="9"/>
      <c r="E68" s="8"/>
      <c r="F68" s="8"/>
      <c r="G68" s="8"/>
    </row>
    <row r="69" spans="2:7" x14ac:dyDescent="0.25">
      <c r="B69" s="8"/>
      <c r="C69" s="9"/>
      <c r="D69" s="9"/>
      <c r="E69" s="8"/>
      <c r="F69" s="8"/>
      <c r="G69" s="8"/>
    </row>
    <row r="70" spans="2:7" x14ac:dyDescent="0.25">
      <c r="C70" s="9"/>
      <c r="D70" s="9"/>
    </row>
    <row r="71" spans="2:7" x14ac:dyDescent="0.25">
      <c r="C71" s="9"/>
      <c r="D71" s="9"/>
    </row>
    <row r="72" spans="2:7" x14ac:dyDescent="0.25">
      <c r="C72" s="9"/>
      <c r="D72" s="9"/>
    </row>
    <row r="73" spans="2:7" x14ac:dyDescent="0.25">
      <c r="C73" s="9"/>
      <c r="D73" s="9"/>
    </row>
    <row r="74" spans="2:7" x14ac:dyDescent="0.25">
      <c r="C74" s="9"/>
      <c r="D74" s="9"/>
    </row>
    <row r="75" spans="2:7" x14ac:dyDescent="0.25">
      <c r="C75" s="9"/>
      <c r="D75" s="9"/>
    </row>
    <row r="76" spans="2:7" x14ac:dyDescent="0.25">
      <c r="C76" s="9"/>
      <c r="D76" s="9"/>
    </row>
    <row r="77" spans="2:7" x14ac:dyDescent="0.25">
      <c r="C77" s="9"/>
      <c r="D77" s="9"/>
    </row>
    <row r="78" spans="2:7" x14ac:dyDescent="0.25">
      <c r="C78" s="9"/>
      <c r="D78" s="9"/>
    </row>
    <row r="79" spans="2:7" x14ac:dyDescent="0.25">
      <c r="C79" s="9"/>
      <c r="D79" s="9"/>
    </row>
    <row r="80" spans="2:7" x14ac:dyDescent="0.25">
      <c r="C80" s="9"/>
      <c r="D80" s="9"/>
    </row>
    <row r="81" spans="3:4" x14ac:dyDescent="0.25">
      <c r="C81" s="9"/>
      <c r="D81" s="9"/>
    </row>
    <row r="82" spans="3:4" x14ac:dyDescent="0.25">
      <c r="C82" s="9"/>
      <c r="D82" s="9"/>
    </row>
    <row r="83" spans="3:4" x14ac:dyDescent="0.25">
      <c r="C83" s="9"/>
      <c r="D83" s="9"/>
    </row>
    <row r="84" spans="3:4" x14ac:dyDescent="0.25">
      <c r="C84" s="9"/>
      <c r="D84" s="9"/>
    </row>
    <row r="85" spans="3:4" x14ac:dyDescent="0.25">
      <c r="C85" s="9"/>
      <c r="D85" s="9"/>
    </row>
    <row r="86" spans="3:4" x14ac:dyDescent="0.25">
      <c r="C86" s="9"/>
      <c r="D86" s="9"/>
    </row>
    <row r="87" spans="3:4" x14ac:dyDescent="0.25">
      <c r="C87" s="9"/>
      <c r="D87" s="9"/>
    </row>
    <row r="88" spans="3:4" x14ac:dyDescent="0.25">
      <c r="C88" s="9"/>
      <c r="D88" s="9"/>
    </row>
    <row r="89" spans="3:4" x14ac:dyDescent="0.25">
      <c r="C89" s="9"/>
      <c r="D89" s="9"/>
    </row>
    <row r="90" spans="3:4" x14ac:dyDescent="0.25">
      <c r="C90" s="9"/>
      <c r="D90" s="9"/>
    </row>
    <row r="91" spans="3:4" x14ac:dyDescent="0.25">
      <c r="C91" s="9"/>
      <c r="D91" s="9"/>
    </row>
    <row r="92" spans="3:4" x14ac:dyDescent="0.25">
      <c r="C92" s="9"/>
      <c r="D92" s="9"/>
    </row>
    <row r="93" spans="3:4" x14ac:dyDescent="0.25">
      <c r="C93" s="9"/>
      <c r="D93" s="9"/>
    </row>
    <row r="94" spans="3:4" x14ac:dyDescent="0.25">
      <c r="C94" s="9"/>
      <c r="D94" s="9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0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 2021</vt:lpstr>
      <vt:lpstr>Part. Fed. 1er trimestre</vt:lpstr>
      <vt:lpstr>'Part y Fondos  2021'!Área_de_impresión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2021-10-21T18:24:02Z</dcterms:modified>
</cp:coreProperties>
</file>