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\3 Obra Pública\2019\Contratos\FINAL SECOPE\CONTRATOS 2019\"/>
    </mc:Choice>
  </mc:AlternateContent>
  <bookViews>
    <workbookView xWindow="120" yWindow="135" windowWidth="11595" windowHeight="6090"/>
  </bookViews>
  <sheets>
    <sheet name="FEDERAL" sheetId="4" r:id="rId1"/>
  </sheets>
  <definedNames>
    <definedName name="_xlnm._FilterDatabase" localSheetId="0" hidden="1">FEDERAL!$A$4:$Q$26</definedName>
    <definedName name="_xlnm.Print_Area" localSheetId="0">FEDERAL!#REF!</definedName>
  </definedNames>
  <calcPr calcId="152511"/>
  <fileRecoveryPr autoRecover="0"/>
</workbook>
</file>

<file path=xl/calcChain.xml><?xml version="1.0" encoding="utf-8"?>
<calcChain xmlns="http://schemas.openxmlformats.org/spreadsheetml/2006/main">
  <c r="N26" i="4" l="1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</calcChain>
</file>

<file path=xl/sharedStrings.xml><?xml version="1.0" encoding="utf-8"?>
<sst xmlns="http://schemas.openxmlformats.org/spreadsheetml/2006/main" count="165" uniqueCount="109">
  <si>
    <t>No. DE LICITACION</t>
  </si>
  <si>
    <t>MODO DE LICITACION</t>
  </si>
  <si>
    <t>DESCRIPCION DE LA OBRA</t>
  </si>
  <si>
    <t>REPRESENTANTE LEGAL</t>
  </si>
  <si>
    <t>FECHA DE INICIO</t>
  </si>
  <si>
    <t xml:space="preserve">FECHA DE TERMINO </t>
  </si>
  <si>
    <t>FECHA DE LA INVITACION O CONVOCATORIA</t>
  </si>
  <si>
    <t>ASIGNADO A EMPRESA Y/O PERSONA FISICA</t>
  </si>
  <si>
    <t>FECHA DE APERTURA</t>
  </si>
  <si>
    <t>FECHA DE FALLO</t>
  </si>
  <si>
    <t>MONTO DEL CONTRATO IVA INCLUIDO</t>
  </si>
  <si>
    <t>NUMERO DE CONVOCATORIA</t>
  </si>
  <si>
    <t>No. DE PARTICIPANTES</t>
  </si>
  <si>
    <t xml:space="preserve">FUNDAMENTO </t>
  </si>
  <si>
    <t>APERTURA ECONOMICA</t>
  </si>
  <si>
    <t>ING. VALENTIN VALDEZ GUERRERO</t>
  </si>
  <si>
    <t>RENORD INGENIERIA Y CONSTRUCCION S.A. DE C.V.</t>
  </si>
  <si>
    <t>LIC. JESUS EDUARDO ORDAZ MORALES</t>
  </si>
  <si>
    <t>MACOAR EL YAQUI, S.A. DE C.V.</t>
  </si>
  <si>
    <t>C. PEDRO GAMBOA FAVELA</t>
  </si>
  <si>
    <t>DEPENDENCIA ADQUIRIENTE</t>
  </si>
  <si>
    <t>SECOPE</t>
  </si>
  <si>
    <t>PLAZO DE ENTREGA EN DIAS NATURALES</t>
  </si>
  <si>
    <t>GOBIERNO DEL ESTADO DE DURANGO</t>
  </si>
  <si>
    <t>SECRETARÍA DE COMUNICACIONES Y OBRAS PÚBLICAS</t>
  </si>
  <si>
    <t>GRUPO MARNIEZ, S.A. DE C.V.</t>
  </si>
  <si>
    <t>LIC. MARIO EZCURDIA CARMONA</t>
  </si>
  <si>
    <t>GRUPO CONSTRUCTOR TOMU, S.A. DE C.V.</t>
  </si>
  <si>
    <t>ARQ. CARLOS RAMOS URIARTE</t>
  </si>
  <si>
    <t>SOLUCIONES ELECTRICAS E HIDRAULICAS FEMORESA, S.A. DE C.V.</t>
  </si>
  <si>
    <t>LIC. JOSE FEDERICO MORENO VALLES</t>
  </si>
  <si>
    <t>CONTRATOS DE OBRA PÚBLICA  CONVOCATORIA PÚBLICA 2019</t>
  </si>
  <si>
    <t>020-18</t>
  </si>
  <si>
    <t>910003968-050-18</t>
  </si>
  <si>
    <t>CONVOCATORIA PUBLICA</t>
  </si>
  <si>
    <t>CONSTRUCCION DE LA CARRETERA CONETO - NOGALES TRAMO DEL KM 4+400 AL KM 5+880, MEDIANTE CONCRETO ASFALTICO (1.44 KM) CON PAVIMENTO ASFALTICO EN 10,080 M2 DE SUPERFICIE EN EL MUNICIPIO DE CONETO DE COMONFORT, EN EL ESTADO DE DURANGO</t>
  </si>
  <si>
    <t>910003968-048-18</t>
  </si>
  <si>
    <t>CONSTRUCCION DE CAMINO TAMAZULA - AGUA CALIENTE DEL TRAMO KM 2+800 AL 5+240 MEDIANTE CONCRETO ASFALTICO (2.44 KM) CARPETA ASFALTICA CON 17,080 M2 OBRA DE DRENAJE 42 M2, EN EL MUNICIPIO DE TAMAZULA, LOCALIDAD AMACUABLE, ESTADO DE DURANGO, 1RA ETAPA.</t>
  </si>
  <si>
    <t>C. MODESTO RIVAS BELTRAN</t>
  </si>
  <si>
    <t>C. RENE AURELIO RIVAS LOAIZA</t>
  </si>
  <si>
    <t>910003968-049-19</t>
  </si>
  <si>
    <t>CONSTRUCCION DE CAMINO HEROES DE CHAPULTEPEC - EMILIANO ZAPATA TRAMO 0+000 - 2+500 MEDIANTE CONCRETO ASFALTICO (2.5 KM) CARPETA ASFALTICA CON 17,500 M2, OBRA DE DRENAJE 49 M2, EN EL MUNICIPIO DE CUENCAME, LOCALIDAD EMILIANO ZAPATA, ESTADO DE DURANGO 1RA. ETAPA.</t>
  </si>
  <si>
    <t>KONSTRUTODO DE MEXICO, S.A. DE C.V.</t>
  </si>
  <si>
    <t xml:space="preserve">C. JOSE JIMENEZ ALGARA </t>
  </si>
  <si>
    <t>910003968-051-18</t>
  </si>
  <si>
    <t>CONSTRUCCION DE CAMINO PUEBLO DE SANTIAGO - SANTA CRUZ DE LA CUCHILLA TRAMO: KM 2+226 AL KM 4+530, MEDIANTE CONCRETO ASFALTICO (2.27 KM) EN EL MUNICIPIO DE CUENCAME, LOCALIDAD SANTA CRUZ DE LA CUCHILLA, ESTADO DE DURANGO, 2DA. ETAPA.</t>
  </si>
  <si>
    <t>CIELO VISTA ARQUITECTURA S.A. DE C.V.</t>
  </si>
  <si>
    <t>ARQ. JOSE FRANCISCO HERNANDEZ GUZMAN</t>
  </si>
  <si>
    <t>910003968-053-18</t>
  </si>
  <si>
    <t>RECONSTRUCCION DE CAMINO VENUSTIANO CARRANZA - RICARDO FLORES MAGON TRAMO KM 0+000 AL KM 4+299 MEDIANTE CONCRETO ASFALTICO (4.29 KM), EN EL MUNICIPIO DE CANATLAN, LOCALIDAD VENUSTIANO CARRANZA, ESTADO DE DURANGO.</t>
  </si>
  <si>
    <t>CONSTRUCTORA VECTOR TITAN S.A. DE C.V.</t>
  </si>
  <si>
    <t>ING. RAUL CASTRO GONZALEZ</t>
  </si>
  <si>
    <t>910003968-052-18</t>
  </si>
  <si>
    <t>CONSTRUCCION DE CAMINO DE ACCESO A LA ESTACION CON CONCRETO HIDRAULICO EN 8,059 M2, EN LA LOCALIDAD DE SANTA CATARINA DE TEPEHUANES, EN EL MUNICIPIO DE TEPEHUANES, DGO.</t>
  </si>
  <si>
    <t>021-18</t>
  </si>
  <si>
    <t>910003968-054-18</t>
  </si>
  <si>
    <t>CONSTRUCCION PUENTE SAN JUAN DEL RIO II A BASE DE TRABES ASSHTO TIPO III 20.00 M EN EL KM 2+125 DE LA CARRETERA E.C. (DURANGO - PARRAL) - SAN JUAN DEL RIO, EN LA LOCALIDAD DE SAN JUAN DEL RIO, SAN JUAN DEL RIO, DGO.</t>
  </si>
  <si>
    <t>MULTISERVICIOS VIZCAYA, S.A. DE C.V.</t>
  </si>
  <si>
    <t>ING. JUAN CARRETE RENTERIA</t>
  </si>
  <si>
    <t>001-19</t>
  </si>
  <si>
    <t>910003968-001-19</t>
  </si>
  <si>
    <t>PEATONIZACION DE CALLE HIDALGO DESDE CALLE 5 DE FEBRERO HASTA CALLE FRANCISCO SARABIA, 2DA ETAPA, EN EL MUNICIPIO DE VICTORIA DE DURANGO, DGO.</t>
  </si>
  <si>
    <t>DESARROLLO PUNTO CUATRO, S.A. DE C.V.</t>
  </si>
  <si>
    <t>ING. RUBEN CALDERON LAVENANT</t>
  </si>
  <si>
    <t>002-19</t>
  </si>
  <si>
    <t>910003968-002-19</t>
  </si>
  <si>
    <t>CONSTRUCCION DE BLVD. ACACIAS (SOBRE CALLE NUEVO) DEL KM 1+500 AL KM 2+030, 5TA ETAPA, EN EL MUNICIPIO DE SANTIAGO PAPASQUIARO, DGO.</t>
  </si>
  <si>
    <t>910003968-003-19</t>
  </si>
  <si>
    <t>CONSTRUCCION Y MODERNIZACION DEL CAMINO CON PAVIMENTO ASFALTICO SANTIAGO PAPASQUIARO A SAN MIGUEL DE PAPASQUIARO KM 25+700 AL KM 26+320 EN EL MUNICIPIO DE SANTIAGO PAPASQUIARO, DGO.</t>
  </si>
  <si>
    <t>AUTOTRANSPORTES JAQE, S. DE R.L. DE C.V.</t>
  </si>
  <si>
    <t>C. JAQUELINE GAMBOA CARRASCO</t>
  </si>
  <si>
    <t>910003968-004-19</t>
  </si>
  <si>
    <t>CONSTRUCCION, PROYECTO INNOVACION Y REHABILITACION DEL MERCADO MPAL. GOMEZ PALACIO, EN DURANGO, DGO. CAPITAL (PAQUETE 1)</t>
  </si>
  <si>
    <t>910003968-005-19</t>
  </si>
  <si>
    <t>CONSTRUCCION, PROYECTO INNOVACION Y REHABILITACION DEL MERCADO MPAL. GOMEZ PALACIO, EN  DGO. CAPITAL (PAQUETE 2)</t>
  </si>
  <si>
    <t>910003968-006-19</t>
  </si>
  <si>
    <t>CONSTRUCCION, PROYECTO, INNOVACION Y REHABILITACION DEL MERCADO MPLA. GOMEZ PALACIO, EN DGO. CAPITAL (PAQUETE 3)</t>
  </si>
  <si>
    <t>INMOBILIARIA Y CONSTRUCTORA INAR, S.A. DE C.V.</t>
  </si>
  <si>
    <t>ARQ. MARIA DEL REFUGIO DE LA PARRA VALLES</t>
  </si>
  <si>
    <t>910003968-009-19</t>
  </si>
  <si>
    <t>CONSTRUCCION, PROYECTO INNOVACION Y REHABILITACION DEL MERCADO MPAL. GOMEZ PALACIO, EN DGO. CAPITAL (PAQUETE 6).</t>
  </si>
  <si>
    <t>ING. SERGIO ALEJANDRO REYES SAUCEDO</t>
  </si>
  <si>
    <t>910003968-008-19</t>
  </si>
  <si>
    <t>CONSTRUCCION, PROYECTO INNOVACION Y REHABILITACION DEL MERCADO MPAL. GOMEZ PALACIO, EN  DGO. CAPITAL (PAQUETE 5)</t>
  </si>
  <si>
    <t>ING. JESUS ARMANDO RAMOS</t>
  </si>
  <si>
    <t>011-18</t>
  </si>
  <si>
    <t>CP-SECOPE-EST-ED-011-18</t>
  </si>
  <si>
    <t>REPOSICION DE RED DE AGUA POTABLE EN SECTOR CENTRO PRIMERA ETAPA EN LA CIUDAD DE LERDO, DGO.</t>
  </si>
  <si>
    <t>MASA CONSTRUCTORA DEL NORTE, S.A. DE C.V.</t>
  </si>
  <si>
    <t>LIC. BANELY MATA SALAS</t>
  </si>
  <si>
    <t>CP-SECOPE-EST-ED-012-18</t>
  </si>
  <si>
    <t>REPOSICION DE COLECTOR LAS CRUCES SEGUNDA ETAPA EN LA CIUDAD DE LERDO, DGO.</t>
  </si>
  <si>
    <t>CP-SECOPE-EST-ED-002-19</t>
  </si>
  <si>
    <t>REMODELACION DE PLAZA DE ARMAS EN LA CIUDAD DE GOMEZ PALACIO, DGO.</t>
  </si>
  <si>
    <t>JERICHO INTERNACIONAL, S.A. DE C.V.</t>
  </si>
  <si>
    <t>C. JOSE ALEJANDRO GARZA RUIZ</t>
  </si>
  <si>
    <t>CP-SECOPE-EST-DC-001-19</t>
  </si>
  <si>
    <t>AMPL. OBRAS PRELIMINARES TERRACERIAS Y PAVIMENTO ALBAÑILERIA SEÑALAMIENTOS ALCANTARILLADO ALUMBRADO PUBLICO Y MEDIA TENSION EN EL CLID. SEDECO, DGO.</t>
  </si>
  <si>
    <t>REVELVA INGENIERIA Y CONSTRUCCION, S.A. DE C.V.</t>
  </si>
  <si>
    <t>ING. MIGUEL ANGEL REVELES PEREZ</t>
  </si>
  <si>
    <t>CP-SECOPE-EST-ED-003-19</t>
  </si>
  <si>
    <t>CONSTRUCCION DE CASA DIA PARA EL ADULTO MAYOR UBICADA EN EL FRACCIONAMIENTO VILLAS DE SAN FRANCISCO DEL MUNICIPIO DE DURANGO, DGO.</t>
  </si>
  <si>
    <t>ING. HECTOR RAFAEL GUERRERO MARTINEZ</t>
  </si>
  <si>
    <t>CP-SECOPE-EST-ED-004-19</t>
  </si>
  <si>
    <t>TERMINACION DE CONSTRUCCION DE CENTRO DE SERVICIOS CIUDADANOS EN DURANGO, DGO.</t>
  </si>
  <si>
    <t>ING. GUSTAVO ROJAS AGUILAR</t>
  </si>
  <si>
    <t>CP-SECOPE-EST-ED-007-19</t>
  </si>
  <si>
    <t>CONCLUSION EN LA UNIDAD DE LA FISCALIA REGIONAL (ETAPA FINAL) EN EL MUNICIPIO DE SANTA MARIA DEL ORO, DGO.</t>
  </si>
  <si>
    <t>ING. ARQ. JOSE SALOME RUEDA GAXIOLA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</si>
</sst>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4" fillId="2" borderId="0" applyNumberFormat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0" xfId="1" applyFill="1"/>
    <xf numFmtId="0" fontId="4" fillId="3" borderId="2" xfId="1" applyFill="1" applyBorder="1" applyAlignment="1">
      <alignment horizontal="center" vertical="center" wrapText="1"/>
    </xf>
    <xf numFmtId="0" fontId="4" fillId="3" borderId="5" xfId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3" fontId="8" fillId="0" borderId="1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4" fontId="8" fillId="0" borderId="15" xfId="0" applyNumberFormat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4" fontId="8" fillId="0" borderId="19" xfId="0" applyNumberFormat="1" applyFont="1" applyBorder="1" applyAlignment="1">
      <alignment horizontal="center" vertical="center" wrapText="1"/>
    </xf>
  </cellXfs>
  <cellStyles count="69">
    <cellStyle name="Énfasis1" xfId="1" builtinId="29"/>
    <cellStyle name="Moneda 10" xfId="2"/>
    <cellStyle name="Moneda 11" xfId="3"/>
    <cellStyle name="Moneda 12" xfId="4"/>
    <cellStyle name="Moneda 13" xfId="5"/>
    <cellStyle name="Moneda 14" xfId="6"/>
    <cellStyle name="Moneda 15" xfId="7"/>
    <cellStyle name="Moneda 16" xfId="8"/>
    <cellStyle name="Moneda 17" xfId="9"/>
    <cellStyle name="Moneda 18" xfId="10"/>
    <cellStyle name="Moneda 19" xfId="11"/>
    <cellStyle name="Moneda 2" xfId="12"/>
    <cellStyle name="Moneda 2 10" xfId="13"/>
    <cellStyle name="Moneda 2 11" xfId="14"/>
    <cellStyle name="Moneda 2 12" xfId="15"/>
    <cellStyle name="Moneda 2 13" xfId="16"/>
    <cellStyle name="Moneda 2 14" xfId="17"/>
    <cellStyle name="Moneda 2 15" xfId="18"/>
    <cellStyle name="Moneda 2 16" xfId="19"/>
    <cellStyle name="Moneda 2 17" xfId="20"/>
    <cellStyle name="Moneda 2 18" xfId="21"/>
    <cellStyle name="Moneda 2 19" xfId="22"/>
    <cellStyle name="Moneda 2 2" xfId="23"/>
    <cellStyle name="Moneda 2 20" xfId="24"/>
    <cellStyle name="Moneda 2 21" xfId="25"/>
    <cellStyle name="Moneda 2 22" xfId="26"/>
    <cellStyle name="Moneda 2 3" xfId="27"/>
    <cellStyle name="Moneda 2 4" xfId="28"/>
    <cellStyle name="Moneda 2 5" xfId="29"/>
    <cellStyle name="Moneda 2 6" xfId="30"/>
    <cellStyle name="Moneda 2 7" xfId="31"/>
    <cellStyle name="Moneda 2 8" xfId="32"/>
    <cellStyle name="Moneda 2 9" xfId="33"/>
    <cellStyle name="Moneda 20" xfId="34"/>
    <cellStyle name="Moneda 21" xfId="35"/>
    <cellStyle name="Moneda 22" xfId="36"/>
    <cellStyle name="Moneda 23" xfId="37"/>
    <cellStyle name="Moneda 24" xfId="38"/>
    <cellStyle name="Moneda 25" xfId="39"/>
    <cellStyle name="Moneda 3" xfId="40"/>
    <cellStyle name="Moneda 3 10" xfId="41"/>
    <cellStyle name="Moneda 3 11" xfId="42"/>
    <cellStyle name="Moneda 3 12" xfId="43"/>
    <cellStyle name="Moneda 3 13" xfId="44"/>
    <cellStyle name="Moneda 3 14" xfId="45"/>
    <cellStyle name="Moneda 3 15" xfId="46"/>
    <cellStyle name="Moneda 3 16" xfId="47"/>
    <cellStyle name="Moneda 3 17" xfId="48"/>
    <cellStyle name="Moneda 3 18" xfId="49"/>
    <cellStyle name="Moneda 3 19" xfId="50"/>
    <cellStyle name="Moneda 3 2" xfId="51"/>
    <cellStyle name="Moneda 3 20" xfId="52"/>
    <cellStyle name="Moneda 3 21" xfId="53"/>
    <cellStyle name="Moneda 3 22" xfId="54"/>
    <cellStyle name="Moneda 3 3" xfId="55"/>
    <cellStyle name="Moneda 3 4" xfId="56"/>
    <cellStyle name="Moneda 3 5" xfId="57"/>
    <cellStyle name="Moneda 3 6" xfId="58"/>
    <cellStyle name="Moneda 3 7" xfId="59"/>
    <cellStyle name="Moneda 3 8" xfId="60"/>
    <cellStyle name="Moneda 3 9" xfId="61"/>
    <cellStyle name="Moneda 4" xfId="62"/>
    <cellStyle name="Moneda 5" xfId="63"/>
    <cellStyle name="Moneda 6" xfId="64"/>
    <cellStyle name="Moneda 7" xfId="65"/>
    <cellStyle name="Moneda 8" xfId="66"/>
    <cellStyle name="Moneda 9" xfId="67"/>
    <cellStyle name="Normal" xfId="0" builtinId="0"/>
    <cellStyle name="Normal 2" xfId="6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2400300</xdr:colOff>
      <xdr:row>0</xdr:row>
      <xdr:rowOff>219075</xdr:rowOff>
    </xdr:from>
    <xdr:to>
      <xdr:col>12</xdr:col>
      <xdr:colOff>2409826</xdr:colOff>
      <xdr:row>2</xdr:row>
      <xdr:rowOff>314325</xdr:rowOff>
    </xdr:to>
    <xdr:pic>
      <xdr:nvPicPr>
        <xdr:cNvPr id="4796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51075" y="219075"/>
          <a:ext cx="32766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9526</xdr:colOff>
      <xdr:row>0</xdr:row>
      <xdr:rowOff>71438</xdr:rowOff>
    </xdr:from>
    <xdr:to>
      <xdr:col>1</xdr:col>
      <xdr:colOff>1678782</xdr:colOff>
      <xdr:row>2</xdr:row>
      <xdr:rowOff>519113</xdr:rowOff>
    </xdr:to>
    <xdr:pic>
      <xdr:nvPicPr>
        <xdr:cNvPr id="4797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3057" y="71438"/>
          <a:ext cx="1669256" cy="16025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zoomScale="80" zoomScaleNormal="80" workbookViewId="0">
      <pane ySplit="4" topLeftCell="A5" activePane="bottomLeft" state="frozen"/>
      <selection activeCell="A3" sqref="A3"/>
      <selection pane="bottomLeft" activeCell="A5" sqref="A5"/>
    </sheetView>
  </sheetViews>
  <sheetFormatPr baseColWidth="10" defaultRowHeight="12.75" x14ac:dyDescent="0.2"/>
  <cols>
    <col min="1" max="1" width="23.7109375" customWidth="1"/>
    <col min="2" max="2" width="28.28515625" customWidth="1"/>
    <col min="3" max="3" width="27.5703125" customWidth="1"/>
    <col min="4" max="4" width="23" customWidth="1"/>
    <col min="5" max="5" width="48" customWidth="1"/>
    <col min="6" max="6" width="27.140625" customWidth="1"/>
    <col min="7" max="7" width="53.5703125" customWidth="1"/>
    <col min="8" max="8" width="107.28515625" customWidth="1"/>
    <col min="9" max="9" width="21.42578125" customWidth="1"/>
    <col min="10" max="10" width="22.7109375" customWidth="1"/>
    <col min="11" max="11" width="25.5703125" customWidth="1"/>
    <col min="12" max="12" width="49" customWidth="1"/>
    <col min="13" max="13" width="42.7109375" customWidth="1"/>
    <col min="14" max="14" width="30.5703125" customWidth="1"/>
    <col min="15" max="15" width="40" customWidth="1"/>
    <col min="16" max="16" width="12.7109375" hidden="1" customWidth="1"/>
    <col min="17" max="17" width="0" hidden="1" customWidth="1"/>
  </cols>
  <sheetData>
    <row r="1" spans="1:17" ht="42.75" customHeight="1" x14ac:dyDescent="0.2">
      <c r="A1" s="7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7" ht="48" customHeight="1" x14ac:dyDescent="0.2">
      <c r="A2" s="10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2"/>
    </row>
    <row r="3" spans="1:17" ht="50.25" customHeight="1" thickBot="1" x14ac:dyDescent="0.25">
      <c r="A3" s="10" t="s">
        <v>31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2"/>
    </row>
    <row r="4" spans="1:17" s="3" customFormat="1" ht="67.5" customHeight="1" thickBot="1" x14ac:dyDescent="0.3">
      <c r="A4" s="13" t="s">
        <v>11</v>
      </c>
      <c r="B4" s="14" t="s">
        <v>6</v>
      </c>
      <c r="C4" s="14" t="s">
        <v>0</v>
      </c>
      <c r="D4" s="14" t="s">
        <v>20</v>
      </c>
      <c r="E4" s="14" t="s">
        <v>1</v>
      </c>
      <c r="F4" s="14" t="s">
        <v>12</v>
      </c>
      <c r="G4" s="14" t="s">
        <v>13</v>
      </c>
      <c r="H4" s="14" t="s">
        <v>2</v>
      </c>
      <c r="I4" s="14" t="s">
        <v>8</v>
      </c>
      <c r="J4" s="14" t="s">
        <v>14</v>
      </c>
      <c r="K4" s="14" t="s">
        <v>9</v>
      </c>
      <c r="L4" s="14" t="s">
        <v>7</v>
      </c>
      <c r="M4" s="14" t="s">
        <v>3</v>
      </c>
      <c r="N4" s="15" t="s">
        <v>22</v>
      </c>
      <c r="O4" s="16" t="s">
        <v>10</v>
      </c>
      <c r="P4" s="5" t="s">
        <v>4</v>
      </c>
      <c r="Q4" s="4" t="s">
        <v>5</v>
      </c>
    </row>
    <row r="5" spans="1:17" s="2" customFormat="1" ht="69.95" customHeight="1" x14ac:dyDescent="0.2">
      <c r="A5" s="17" t="s">
        <v>32</v>
      </c>
      <c r="B5" s="18">
        <v>43447</v>
      </c>
      <c r="C5" s="19" t="s">
        <v>33</v>
      </c>
      <c r="D5" s="19" t="s">
        <v>21</v>
      </c>
      <c r="E5" s="19" t="s">
        <v>34</v>
      </c>
      <c r="F5" s="19">
        <v>22</v>
      </c>
      <c r="G5" s="19"/>
      <c r="H5" s="19" t="s">
        <v>35</v>
      </c>
      <c r="I5" s="18">
        <v>43462</v>
      </c>
      <c r="J5" s="18"/>
      <c r="K5" s="18">
        <v>43508</v>
      </c>
      <c r="L5" s="19" t="s">
        <v>15</v>
      </c>
      <c r="M5" s="19" t="s">
        <v>15</v>
      </c>
      <c r="N5" s="19">
        <f t="shared" ref="N5:N26" si="0">(Q5-P5+1)</f>
        <v>1</v>
      </c>
      <c r="O5" s="20">
        <v>6795304.8200000003</v>
      </c>
      <c r="P5" s="6"/>
      <c r="Q5" s="1"/>
    </row>
    <row r="6" spans="1:17" s="2" customFormat="1" ht="69.95" customHeight="1" x14ac:dyDescent="0.2">
      <c r="A6" s="17" t="s">
        <v>32</v>
      </c>
      <c r="B6" s="18">
        <v>43447</v>
      </c>
      <c r="C6" s="19" t="s">
        <v>36</v>
      </c>
      <c r="D6" s="19" t="s">
        <v>21</v>
      </c>
      <c r="E6" s="19" t="s">
        <v>34</v>
      </c>
      <c r="F6" s="19">
        <v>12</v>
      </c>
      <c r="G6" s="19"/>
      <c r="H6" s="19" t="s">
        <v>37</v>
      </c>
      <c r="I6" s="18">
        <v>43462</v>
      </c>
      <c r="J6" s="18"/>
      <c r="K6" s="18">
        <v>43472</v>
      </c>
      <c r="L6" s="19" t="s">
        <v>38</v>
      </c>
      <c r="M6" s="19" t="s">
        <v>39</v>
      </c>
      <c r="N6" s="19">
        <f t="shared" si="0"/>
        <v>1</v>
      </c>
      <c r="O6" s="20">
        <v>15704151.109999999</v>
      </c>
      <c r="P6" s="6"/>
      <c r="Q6" s="1"/>
    </row>
    <row r="7" spans="1:17" s="2" customFormat="1" ht="69.95" customHeight="1" x14ac:dyDescent="0.2">
      <c r="A7" s="17" t="s">
        <v>32</v>
      </c>
      <c r="B7" s="18">
        <v>43447</v>
      </c>
      <c r="C7" s="18" t="s">
        <v>40</v>
      </c>
      <c r="D7" s="19" t="s">
        <v>21</v>
      </c>
      <c r="E7" s="19" t="s">
        <v>34</v>
      </c>
      <c r="F7" s="19">
        <v>18</v>
      </c>
      <c r="G7" s="19"/>
      <c r="H7" s="19" t="s">
        <v>41</v>
      </c>
      <c r="I7" s="18">
        <v>43462</v>
      </c>
      <c r="J7" s="18"/>
      <c r="K7" s="18">
        <v>43508</v>
      </c>
      <c r="L7" s="19" t="s">
        <v>42</v>
      </c>
      <c r="M7" s="19" t="s">
        <v>43</v>
      </c>
      <c r="N7" s="19">
        <f t="shared" si="0"/>
        <v>1</v>
      </c>
      <c r="O7" s="20">
        <v>9128874.9700000007</v>
      </c>
      <c r="P7" s="6"/>
      <c r="Q7" s="1"/>
    </row>
    <row r="8" spans="1:17" s="2" customFormat="1" ht="69.95" customHeight="1" x14ac:dyDescent="0.2">
      <c r="A8" s="17" t="s">
        <v>32</v>
      </c>
      <c r="B8" s="18">
        <v>43447</v>
      </c>
      <c r="C8" s="19" t="s">
        <v>44</v>
      </c>
      <c r="D8" s="19" t="s">
        <v>21</v>
      </c>
      <c r="E8" s="19" t="s">
        <v>34</v>
      </c>
      <c r="F8" s="19">
        <v>20</v>
      </c>
      <c r="G8" s="19"/>
      <c r="H8" s="19" t="s">
        <v>45</v>
      </c>
      <c r="I8" s="18">
        <v>43465</v>
      </c>
      <c r="J8" s="18"/>
      <c r="K8" s="18">
        <v>43509</v>
      </c>
      <c r="L8" s="19" t="s">
        <v>46</v>
      </c>
      <c r="M8" s="19" t="s">
        <v>47</v>
      </c>
      <c r="N8" s="19">
        <f t="shared" si="0"/>
        <v>1</v>
      </c>
      <c r="O8" s="20">
        <v>7749790.9900000002</v>
      </c>
      <c r="P8" s="6"/>
      <c r="Q8" s="1"/>
    </row>
    <row r="9" spans="1:17" s="2" customFormat="1" ht="69.95" customHeight="1" x14ac:dyDescent="0.2">
      <c r="A9" s="17" t="s">
        <v>32</v>
      </c>
      <c r="B9" s="18">
        <v>43447</v>
      </c>
      <c r="C9" s="19" t="s">
        <v>48</v>
      </c>
      <c r="D9" s="19" t="s">
        <v>21</v>
      </c>
      <c r="E9" s="19" t="s">
        <v>34</v>
      </c>
      <c r="F9" s="19">
        <v>25</v>
      </c>
      <c r="G9" s="19"/>
      <c r="H9" s="19" t="s">
        <v>49</v>
      </c>
      <c r="I9" s="18">
        <v>43465</v>
      </c>
      <c r="J9" s="18"/>
      <c r="K9" s="18">
        <v>43473</v>
      </c>
      <c r="L9" s="19" t="s">
        <v>50</v>
      </c>
      <c r="M9" s="19" t="s">
        <v>51</v>
      </c>
      <c r="N9" s="19">
        <f t="shared" si="0"/>
        <v>1</v>
      </c>
      <c r="O9" s="20">
        <v>7088807.0499999998</v>
      </c>
      <c r="P9" s="6"/>
      <c r="Q9" s="1"/>
    </row>
    <row r="10" spans="1:17" s="2" customFormat="1" ht="69.95" customHeight="1" x14ac:dyDescent="0.2">
      <c r="A10" s="17" t="s">
        <v>32</v>
      </c>
      <c r="B10" s="18">
        <v>43447</v>
      </c>
      <c r="C10" s="19" t="s">
        <v>52</v>
      </c>
      <c r="D10" s="19" t="s">
        <v>21</v>
      </c>
      <c r="E10" s="19" t="s">
        <v>34</v>
      </c>
      <c r="F10" s="19">
        <v>16</v>
      </c>
      <c r="G10" s="19"/>
      <c r="H10" s="19" t="s">
        <v>53</v>
      </c>
      <c r="I10" s="18">
        <v>43465</v>
      </c>
      <c r="J10" s="18"/>
      <c r="K10" s="18">
        <v>43473</v>
      </c>
      <c r="L10" s="19" t="s">
        <v>16</v>
      </c>
      <c r="M10" s="19" t="s">
        <v>17</v>
      </c>
      <c r="N10" s="19">
        <f t="shared" si="0"/>
        <v>1</v>
      </c>
      <c r="O10" s="20">
        <v>8949771.1899999995</v>
      </c>
      <c r="P10"/>
      <c r="Q10"/>
    </row>
    <row r="11" spans="1:17" s="2" customFormat="1" ht="69.95" customHeight="1" x14ac:dyDescent="0.2">
      <c r="A11" s="17" t="s">
        <v>54</v>
      </c>
      <c r="B11" s="18">
        <v>43454</v>
      </c>
      <c r="C11" s="19" t="s">
        <v>55</v>
      </c>
      <c r="D11" s="19" t="s">
        <v>21</v>
      </c>
      <c r="E11" s="19" t="s">
        <v>34</v>
      </c>
      <c r="F11" s="19">
        <v>15</v>
      </c>
      <c r="G11" s="19"/>
      <c r="H11" s="19" t="s">
        <v>56</v>
      </c>
      <c r="I11" s="18">
        <v>43469</v>
      </c>
      <c r="J11" s="18"/>
      <c r="K11" s="18">
        <v>43516</v>
      </c>
      <c r="L11" s="19" t="s">
        <v>57</v>
      </c>
      <c r="M11" s="19" t="s">
        <v>58</v>
      </c>
      <c r="N11" s="19">
        <f t="shared" si="0"/>
        <v>1</v>
      </c>
      <c r="O11" s="20">
        <v>10414703.98</v>
      </c>
      <c r="P11"/>
      <c r="Q11"/>
    </row>
    <row r="12" spans="1:17" s="2" customFormat="1" ht="69.95" customHeight="1" x14ac:dyDescent="0.2">
      <c r="A12" s="17" t="s">
        <v>59</v>
      </c>
      <c r="B12" s="18">
        <v>43496</v>
      </c>
      <c r="C12" s="19" t="s">
        <v>60</v>
      </c>
      <c r="D12" s="19" t="s">
        <v>21</v>
      </c>
      <c r="E12" s="19" t="s">
        <v>34</v>
      </c>
      <c r="F12" s="19">
        <v>11</v>
      </c>
      <c r="G12" s="19"/>
      <c r="H12" s="19" t="s">
        <v>61</v>
      </c>
      <c r="I12" s="18">
        <v>43511</v>
      </c>
      <c r="J12" s="18"/>
      <c r="K12" s="18">
        <v>43523</v>
      </c>
      <c r="L12" s="19" t="s">
        <v>62</v>
      </c>
      <c r="M12" s="19" t="s">
        <v>63</v>
      </c>
      <c r="N12" s="19">
        <f t="shared" si="0"/>
        <v>1</v>
      </c>
      <c r="O12" s="20">
        <v>11511825.189999999</v>
      </c>
      <c r="P12"/>
      <c r="Q12"/>
    </row>
    <row r="13" spans="1:17" s="2" customFormat="1" ht="69.95" customHeight="1" x14ac:dyDescent="0.2">
      <c r="A13" s="17" t="s">
        <v>64</v>
      </c>
      <c r="B13" s="18">
        <v>43515</v>
      </c>
      <c r="C13" s="19" t="s">
        <v>65</v>
      </c>
      <c r="D13" s="19" t="s">
        <v>21</v>
      </c>
      <c r="E13" s="19" t="s">
        <v>34</v>
      </c>
      <c r="F13" s="19">
        <v>8</v>
      </c>
      <c r="G13" s="19"/>
      <c r="H13" s="19" t="s">
        <v>66</v>
      </c>
      <c r="I13" s="18">
        <v>43530</v>
      </c>
      <c r="J13" s="18"/>
      <c r="K13" s="18">
        <v>43537</v>
      </c>
      <c r="L13" s="19" t="s">
        <v>18</v>
      </c>
      <c r="M13" s="19" t="s">
        <v>19</v>
      </c>
      <c r="N13" s="19">
        <f t="shared" si="0"/>
        <v>1</v>
      </c>
      <c r="O13" s="20">
        <v>9361232.4199999999</v>
      </c>
      <c r="P13"/>
      <c r="Q13"/>
    </row>
    <row r="14" spans="1:17" s="2" customFormat="1" ht="69.95" customHeight="1" x14ac:dyDescent="0.2">
      <c r="A14" s="17">
        <v>3</v>
      </c>
      <c r="B14" s="18">
        <v>43557</v>
      </c>
      <c r="C14" s="19" t="s">
        <v>67</v>
      </c>
      <c r="D14" s="19" t="s">
        <v>21</v>
      </c>
      <c r="E14" s="19" t="s">
        <v>34</v>
      </c>
      <c r="F14" s="19">
        <v>12</v>
      </c>
      <c r="G14" s="19"/>
      <c r="H14" s="19" t="s">
        <v>68</v>
      </c>
      <c r="I14" s="18">
        <v>43572</v>
      </c>
      <c r="J14" s="18"/>
      <c r="K14" s="18">
        <v>43584</v>
      </c>
      <c r="L14" s="19" t="s">
        <v>69</v>
      </c>
      <c r="M14" s="19" t="s">
        <v>70</v>
      </c>
      <c r="N14" s="19">
        <f t="shared" si="0"/>
        <v>1</v>
      </c>
      <c r="O14" s="20">
        <v>6033903.5599999996</v>
      </c>
      <c r="P14"/>
      <c r="Q14"/>
    </row>
    <row r="15" spans="1:17" s="2" customFormat="1" ht="69.95" customHeight="1" x14ac:dyDescent="0.2">
      <c r="A15" s="17"/>
      <c r="B15" s="18">
        <v>43606</v>
      </c>
      <c r="C15" s="19" t="s">
        <v>71</v>
      </c>
      <c r="D15" s="19" t="s">
        <v>21</v>
      </c>
      <c r="E15" s="19" t="s">
        <v>34</v>
      </c>
      <c r="F15" s="19">
        <v>6</v>
      </c>
      <c r="G15" s="19"/>
      <c r="H15" s="19" t="s">
        <v>72</v>
      </c>
      <c r="I15" s="18">
        <v>43627</v>
      </c>
      <c r="J15" s="18"/>
      <c r="K15" s="18">
        <v>43641</v>
      </c>
      <c r="L15" s="19" t="s">
        <v>29</v>
      </c>
      <c r="M15" s="19" t="s">
        <v>30</v>
      </c>
      <c r="N15" s="19">
        <f t="shared" si="0"/>
        <v>1</v>
      </c>
      <c r="O15" s="20">
        <v>2079932.88</v>
      </c>
      <c r="P15"/>
      <c r="Q15"/>
    </row>
    <row r="16" spans="1:17" s="2" customFormat="1" ht="69.95" customHeight="1" x14ac:dyDescent="0.2">
      <c r="A16" s="17">
        <v>4</v>
      </c>
      <c r="B16" s="18">
        <v>43606</v>
      </c>
      <c r="C16" s="19" t="s">
        <v>73</v>
      </c>
      <c r="D16" s="19" t="s">
        <v>21</v>
      </c>
      <c r="E16" s="19" t="s">
        <v>34</v>
      </c>
      <c r="F16" s="19">
        <v>6</v>
      </c>
      <c r="G16" s="19"/>
      <c r="H16" s="19" t="s">
        <v>74</v>
      </c>
      <c r="I16" s="18">
        <v>43627</v>
      </c>
      <c r="J16" s="18"/>
      <c r="K16" s="18">
        <v>43641</v>
      </c>
      <c r="L16" s="19" t="s">
        <v>28</v>
      </c>
      <c r="M16" s="19" t="s">
        <v>28</v>
      </c>
      <c r="N16" s="19">
        <f t="shared" si="0"/>
        <v>1</v>
      </c>
      <c r="O16" s="20">
        <v>2040794.9</v>
      </c>
      <c r="P16"/>
      <c r="Q16"/>
    </row>
    <row r="17" spans="1:17" s="2" customFormat="1" ht="69.95" customHeight="1" x14ac:dyDescent="0.2">
      <c r="A17" s="17">
        <v>4</v>
      </c>
      <c r="B17" s="18">
        <v>43606</v>
      </c>
      <c r="C17" s="19" t="s">
        <v>75</v>
      </c>
      <c r="D17" s="19" t="s">
        <v>21</v>
      </c>
      <c r="E17" s="19" t="s">
        <v>34</v>
      </c>
      <c r="F17" s="19">
        <v>7</v>
      </c>
      <c r="G17" s="19"/>
      <c r="H17" s="19" t="s">
        <v>76</v>
      </c>
      <c r="I17" s="18">
        <v>43627</v>
      </c>
      <c r="J17" s="18"/>
      <c r="K17" s="18">
        <v>43641</v>
      </c>
      <c r="L17" s="19" t="s">
        <v>77</v>
      </c>
      <c r="M17" s="19" t="s">
        <v>78</v>
      </c>
      <c r="N17" s="19">
        <f t="shared" si="0"/>
        <v>1</v>
      </c>
      <c r="O17" s="20">
        <v>5284667.1500000004</v>
      </c>
      <c r="P17"/>
      <c r="Q17"/>
    </row>
    <row r="18" spans="1:17" s="2" customFormat="1" ht="69.95" customHeight="1" x14ac:dyDescent="0.2">
      <c r="A18" s="17">
        <v>4</v>
      </c>
      <c r="B18" s="18">
        <v>43606</v>
      </c>
      <c r="C18" s="19" t="s">
        <v>79</v>
      </c>
      <c r="D18" s="19" t="s">
        <v>21</v>
      </c>
      <c r="E18" s="19" t="s">
        <v>34</v>
      </c>
      <c r="F18" s="19">
        <v>6</v>
      </c>
      <c r="G18" s="19"/>
      <c r="H18" s="19" t="s">
        <v>80</v>
      </c>
      <c r="I18" s="18">
        <v>43628</v>
      </c>
      <c r="J18" s="18"/>
      <c r="K18" s="18">
        <v>43642</v>
      </c>
      <c r="L18" s="19" t="s">
        <v>81</v>
      </c>
      <c r="M18" s="19" t="s">
        <v>81</v>
      </c>
      <c r="N18" s="19">
        <f t="shared" si="0"/>
        <v>1</v>
      </c>
      <c r="O18" s="20">
        <v>506544.86</v>
      </c>
      <c r="P18"/>
      <c r="Q18"/>
    </row>
    <row r="19" spans="1:17" s="2" customFormat="1" ht="69.95" customHeight="1" x14ac:dyDescent="0.2">
      <c r="A19" s="17">
        <v>4</v>
      </c>
      <c r="B19" s="18">
        <v>43606</v>
      </c>
      <c r="C19" s="19" t="s">
        <v>82</v>
      </c>
      <c r="D19" s="19" t="s">
        <v>21</v>
      </c>
      <c r="E19" s="19" t="s">
        <v>34</v>
      </c>
      <c r="F19" s="19">
        <v>8</v>
      </c>
      <c r="G19" s="19"/>
      <c r="H19" s="19" t="s">
        <v>83</v>
      </c>
      <c r="I19" s="18">
        <v>43628</v>
      </c>
      <c r="J19" s="18"/>
      <c r="K19" s="18">
        <v>43642</v>
      </c>
      <c r="L19" s="19" t="s">
        <v>84</v>
      </c>
      <c r="M19" s="19" t="s">
        <v>84</v>
      </c>
      <c r="N19" s="19">
        <f t="shared" si="0"/>
        <v>1</v>
      </c>
      <c r="O19" s="20">
        <v>5678681.5899999999</v>
      </c>
      <c r="P19"/>
      <c r="Q19"/>
    </row>
    <row r="20" spans="1:17" s="2" customFormat="1" ht="69.95" customHeight="1" x14ac:dyDescent="0.2">
      <c r="A20" s="17" t="s">
        <v>85</v>
      </c>
      <c r="B20" s="18">
        <v>43454</v>
      </c>
      <c r="C20" s="19" t="s">
        <v>86</v>
      </c>
      <c r="D20" s="21" t="s">
        <v>21</v>
      </c>
      <c r="E20" s="19" t="s">
        <v>34</v>
      </c>
      <c r="F20" s="19">
        <v>2</v>
      </c>
      <c r="G20" s="19"/>
      <c r="H20" s="19" t="s">
        <v>87</v>
      </c>
      <c r="I20" s="18">
        <v>43468</v>
      </c>
      <c r="J20" s="18"/>
      <c r="K20" s="18">
        <v>43480</v>
      </c>
      <c r="L20" s="19" t="s">
        <v>88</v>
      </c>
      <c r="M20" s="19" t="s">
        <v>89</v>
      </c>
      <c r="N20" s="21">
        <f t="shared" si="0"/>
        <v>1</v>
      </c>
      <c r="O20" s="22">
        <v>4324318.34</v>
      </c>
      <c r="P20"/>
      <c r="Q20"/>
    </row>
    <row r="21" spans="1:17" s="2" customFormat="1" ht="69.95" customHeight="1" x14ac:dyDescent="0.2">
      <c r="A21" s="17" t="s">
        <v>85</v>
      </c>
      <c r="B21" s="18">
        <v>43454</v>
      </c>
      <c r="C21" s="19" t="s">
        <v>90</v>
      </c>
      <c r="D21" s="21" t="s">
        <v>21</v>
      </c>
      <c r="E21" s="19" t="s">
        <v>34</v>
      </c>
      <c r="F21" s="19">
        <v>4</v>
      </c>
      <c r="G21" s="19"/>
      <c r="H21" s="19" t="s">
        <v>91</v>
      </c>
      <c r="I21" s="18">
        <v>43468</v>
      </c>
      <c r="J21" s="18">
        <v>43474</v>
      </c>
      <c r="K21" s="18">
        <v>43480</v>
      </c>
      <c r="L21" s="19" t="s">
        <v>25</v>
      </c>
      <c r="M21" s="19" t="s">
        <v>26</v>
      </c>
      <c r="N21" s="21">
        <f t="shared" si="0"/>
        <v>1</v>
      </c>
      <c r="O21" s="22">
        <v>3526957.21</v>
      </c>
      <c r="P21"/>
      <c r="Q21"/>
    </row>
    <row r="22" spans="1:17" s="2" customFormat="1" ht="69.95" customHeight="1" x14ac:dyDescent="0.2">
      <c r="A22" s="17" t="s">
        <v>64</v>
      </c>
      <c r="B22" s="18">
        <v>43489</v>
      </c>
      <c r="C22" s="19" t="s">
        <v>92</v>
      </c>
      <c r="D22" s="21" t="s">
        <v>21</v>
      </c>
      <c r="E22" s="19" t="s">
        <v>34</v>
      </c>
      <c r="F22" s="19">
        <v>4</v>
      </c>
      <c r="G22" s="19"/>
      <c r="H22" s="19" t="s">
        <v>93</v>
      </c>
      <c r="I22" s="18">
        <v>43503</v>
      </c>
      <c r="J22" s="18">
        <v>43508</v>
      </c>
      <c r="K22" s="18">
        <v>43514</v>
      </c>
      <c r="L22" s="19" t="s">
        <v>94</v>
      </c>
      <c r="M22" s="19" t="s">
        <v>95</v>
      </c>
      <c r="N22" s="21">
        <f t="shared" si="0"/>
        <v>1</v>
      </c>
      <c r="O22" s="22">
        <v>9898125.4000000004</v>
      </c>
      <c r="P22"/>
      <c r="Q22"/>
    </row>
    <row r="23" spans="1:17" s="2" customFormat="1" ht="69.95" customHeight="1" x14ac:dyDescent="0.2">
      <c r="A23" s="17" t="s">
        <v>59</v>
      </c>
      <c r="B23" s="18">
        <v>43485</v>
      </c>
      <c r="C23" s="19" t="s">
        <v>96</v>
      </c>
      <c r="D23" s="21" t="s">
        <v>21</v>
      </c>
      <c r="E23" s="19" t="s">
        <v>34</v>
      </c>
      <c r="F23" s="19">
        <v>4</v>
      </c>
      <c r="G23" s="19"/>
      <c r="H23" s="19" t="s">
        <v>97</v>
      </c>
      <c r="I23" s="18">
        <v>43501</v>
      </c>
      <c r="J23" s="18">
        <v>43507</v>
      </c>
      <c r="K23" s="18">
        <v>43514</v>
      </c>
      <c r="L23" s="19" t="s">
        <v>98</v>
      </c>
      <c r="M23" s="19" t="s">
        <v>99</v>
      </c>
      <c r="N23" s="21">
        <f t="shared" si="0"/>
        <v>1</v>
      </c>
      <c r="O23" s="22">
        <v>11586792.77</v>
      </c>
      <c r="P23"/>
      <c r="Q23"/>
    </row>
    <row r="24" spans="1:17" s="2" customFormat="1" ht="69.95" customHeight="1" x14ac:dyDescent="0.2">
      <c r="A24" s="17">
        <v>4</v>
      </c>
      <c r="B24" s="18">
        <v>43653</v>
      </c>
      <c r="C24" s="19" t="s">
        <v>100</v>
      </c>
      <c r="D24" s="21" t="s">
        <v>21</v>
      </c>
      <c r="E24" s="19" t="s">
        <v>34</v>
      </c>
      <c r="F24" s="19">
        <v>3</v>
      </c>
      <c r="G24" s="19"/>
      <c r="H24" s="19" t="s">
        <v>101</v>
      </c>
      <c r="I24" s="18">
        <v>43668</v>
      </c>
      <c r="J24" s="18">
        <v>43675</v>
      </c>
      <c r="K24" s="18">
        <v>43682</v>
      </c>
      <c r="L24" s="19" t="s">
        <v>27</v>
      </c>
      <c r="M24" s="19" t="s">
        <v>102</v>
      </c>
      <c r="N24" s="21">
        <f t="shared" si="0"/>
        <v>1</v>
      </c>
      <c r="O24" s="22">
        <v>19897042.390000001</v>
      </c>
      <c r="P24"/>
      <c r="Q24"/>
    </row>
    <row r="25" spans="1:17" s="2" customFormat="1" ht="69.95" customHeight="1" x14ac:dyDescent="0.2">
      <c r="A25" s="17">
        <v>5</v>
      </c>
      <c r="B25" s="18">
        <v>43730</v>
      </c>
      <c r="C25" s="19" t="s">
        <v>103</v>
      </c>
      <c r="D25" s="21" t="s">
        <v>21</v>
      </c>
      <c r="E25" s="19" t="s">
        <v>34</v>
      </c>
      <c r="F25" s="19">
        <v>6</v>
      </c>
      <c r="G25" s="19"/>
      <c r="H25" s="19" t="s">
        <v>104</v>
      </c>
      <c r="I25" s="18">
        <v>43740</v>
      </c>
      <c r="J25" s="18">
        <v>43742</v>
      </c>
      <c r="K25" s="18">
        <v>43752</v>
      </c>
      <c r="L25" s="19" t="s">
        <v>105</v>
      </c>
      <c r="M25" s="19" t="s">
        <v>105</v>
      </c>
      <c r="N25" s="21">
        <f t="shared" si="0"/>
        <v>1</v>
      </c>
      <c r="O25" s="22">
        <v>5578900</v>
      </c>
      <c r="P25"/>
      <c r="Q25"/>
    </row>
    <row r="26" spans="1:17" s="2" customFormat="1" ht="69.95" customHeight="1" thickBot="1" x14ac:dyDescent="0.25">
      <c r="A26" s="23">
        <v>7</v>
      </c>
      <c r="B26" s="24">
        <v>43786</v>
      </c>
      <c r="C26" s="25" t="s">
        <v>106</v>
      </c>
      <c r="D26" s="26" t="s">
        <v>21</v>
      </c>
      <c r="E26" s="25" t="s">
        <v>34</v>
      </c>
      <c r="F26" s="25">
        <v>3</v>
      </c>
      <c r="G26" s="25"/>
      <c r="H26" s="25" t="s">
        <v>107</v>
      </c>
      <c r="I26" s="24">
        <v>43801</v>
      </c>
      <c r="J26" s="24">
        <v>43804</v>
      </c>
      <c r="K26" s="24">
        <v>43812</v>
      </c>
      <c r="L26" s="25" t="s">
        <v>108</v>
      </c>
      <c r="M26" s="25" t="s">
        <v>108</v>
      </c>
      <c r="N26" s="26">
        <f t="shared" si="0"/>
        <v>1</v>
      </c>
      <c r="O26" s="27">
        <v>6588648.2800000003</v>
      </c>
      <c r="P26"/>
      <c r="Q26"/>
    </row>
  </sheetData>
  <mergeCells count="3">
    <mergeCell ref="A1:O1"/>
    <mergeCell ref="A2:O2"/>
    <mergeCell ref="A3:O3"/>
  </mergeCells>
  <pageMargins left="0" right="0" top="0" bottom="0" header="0.31496062992125984" footer="0.31496062992125984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FEDERAL</vt:lpstr>
    </vt:vector>
  </TitlesOfParts>
  <Company>SECOPE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Verónica del Rosario Renteria Garvalena</cp:lastModifiedBy>
  <cp:lastPrinted>2019-01-31T19:26:09Z</cp:lastPrinted>
  <dcterms:created xsi:type="dcterms:W3CDTF">2008-07-07T23:39:50Z</dcterms:created>
  <dcterms:modified xsi:type="dcterms:W3CDTF">2020-03-11T20:22:29Z</dcterms:modified>
</cp:coreProperties>
</file>