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ulina.vargas\Desktop\Secretaria de Finanzas Pag\Ramo 28 y 33\2018\"/>
    </mc:Choice>
  </mc:AlternateContent>
  <bookViews>
    <workbookView xWindow="0" yWindow="0" windowWidth="12570" windowHeight="11910"/>
  </bookViews>
  <sheets>
    <sheet name="part y fondos enero 2018" sheetId="52" r:id="rId1"/>
  </sheets>
  <definedNames>
    <definedName name="_xlnm.Print_Area" localSheetId="0">'part y fondos enero 2018'!$A$1:$F$47</definedName>
  </definedNames>
  <calcPr calcId="152511"/>
</workbook>
</file>

<file path=xl/calcChain.xml><?xml version="1.0" encoding="utf-8"?>
<calcChain xmlns="http://schemas.openxmlformats.org/spreadsheetml/2006/main">
  <c r="C47" i="52" l="1"/>
  <c r="D47" i="52"/>
  <c r="E47" i="52"/>
  <c r="B47" i="52"/>
  <c r="F9" i="52"/>
  <c r="F10" i="52"/>
  <c r="F11" i="52"/>
  <c r="F12" i="52"/>
  <c r="F13" i="52"/>
  <c r="F14" i="52"/>
  <c r="F15" i="52"/>
  <c r="F16" i="52"/>
  <c r="F17" i="52"/>
  <c r="F18" i="52"/>
  <c r="F19" i="52"/>
  <c r="F20" i="52"/>
  <c r="F21" i="52"/>
  <c r="F22" i="52"/>
  <c r="F23" i="52"/>
  <c r="F24" i="52"/>
  <c r="F25" i="52"/>
  <c r="F26" i="52"/>
  <c r="F27" i="52"/>
  <c r="F28" i="52"/>
  <c r="F29" i="52"/>
  <c r="F30" i="52"/>
  <c r="F31" i="52"/>
  <c r="F32" i="52"/>
  <c r="F33" i="52"/>
  <c r="F34" i="52"/>
  <c r="F35" i="52"/>
  <c r="F36" i="52"/>
  <c r="F37" i="52"/>
  <c r="F38" i="52"/>
  <c r="F39" i="52"/>
  <c r="F40" i="52"/>
  <c r="F41" i="52"/>
  <c r="F42" i="52"/>
  <c r="F43" i="52"/>
  <c r="F44" i="52"/>
  <c r="F45" i="52"/>
  <c r="F46" i="52"/>
  <c r="F8" i="52"/>
  <c r="F47" i="52" s="1"/>
</calcChain>
</file>

<file path=xl/sharedStrings.xml><?xml version="1.0" encoding="utf-8"?>
<sst xmlns="http://schemas.openxmlformats.org/spreadsheetml/2006/main" count="50" uniqueCount="50">
  <si>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</si>
  <si>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</si>
  <si>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</si>
  <si>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</si>
  <si>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FONDO ESTATAL</t>
  </si>
  <si>
    <t>TOTAL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</si>
  <si>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</si>
  <si>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</si>
  <si>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</si>
  <si>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</si>
  <si>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</si>
  <si>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</si>
  <si>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</si>
  <si>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</si>
  <si>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</si>
  <si>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</si>
  <si>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</si>
  <si>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</si>
  <si>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</si>
  <si>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</si>
  <si>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</si>
  <si>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</si>
  <si>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</si>
  <si>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</si>
  <si>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</si>
  <si>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</si>
  <si>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</si>
  <si>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</si>
  <si>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</si>
  <si>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</si>
  <si>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</si>
  <si>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</si>
  <si>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</si>
  <si>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</si>
  <si>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</si>
  <si>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</si>
  <si>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</si>
  <si>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</si>
  <si>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</si>
  <si>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</si>
  <si>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</si>
  <si>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</si>
  <si>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</si>
  <si>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</si>
  <si>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</si>
  <si>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</si>
  <si>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FONDO PARA LA INFRAESTRUCTURA SOCIAL MUNICIPAL Y DE LAS DEMARCACIONES TERRITORIALES DEL DISTRITO FEDERAL</t>
  </si>
  <si>
    <t>FONDO DE APORTACIONES PARA EL FORTALECIMIENTO DE LOS MUNICIPIOS Y DE LAS DEMARCACIONES TERRITORIALES DEL DISTRITO FEDERAL</t>
  </si>
  <si>
    <t xml:space="preserve">PARTICIPACIONES FEDERALES </t>
  </si>
  <si>
    <t>ENERO DE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</si>
</sst>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</fonts>
  <fills count="25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</fills>
  <borders count="1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1" fillId="0" borderId="0"/>
  </cellStyleXfs>
  <cellXfs count="21">
    <xf numFmtId="0" fontId="0" fillId="0" borderId="0" xfId="0"/>
    <xf numFmtId="0" fontId="24" fillId="0" borderId="10" xfId="0" applyFont="1" applyFill="1" applyBorder="1" applyAlignment="1">
      <alignment wrapText="1"/>
    </xf>
    <xf numFmtId="164" fontId="24" fillId="0" borderId="10" xfId="0" applyNumberFormat="1" applyFont="1" applyFill="1" applyBorder="1" applyAlignment="1">
      <alignment wrapText="1"/>
    </xf>
    <xf numFmtId="164" fontId="24" fillId="0" borderId="10" xfId="0" applyNumberFormat="1" applyFont="1" applyFill="1" applyBorder="1" applyAlignment="1">
      <alignment horizontal="right" wrapText="1"/>
    </xf>
    <xf numFmtId="164" fontId="20" fillId="0" borderId="10" xfId="0" applyNumberFormat="1" applyFont="1" applyFill="1" applyBorder="1" applyAlignment="1">
      <alignment horizontal="right" wrapText="1"/>
    </xf>
    <xf numFmtId="164" fontId="23" fillId="0" borderId="10" xfId="0" applyNumberFormat="1" applyFont="1" applyFill="1" applyBorder="1" applyAlignment="1">
      <alignment horizontal="right" wrapText="1"/>
    </xf>
    <xf numFmtId="4" fontId="25" fillId="0" borderId="0" xfId="0" applyNumberFormat="1" applyFont="1" applyFill="1"/>
    <xf numFmtId="0" fontId="25" fillId="0" borderId="0" xfId="0" applyFont="1" applyFill="1" applyBorder="1"/>
    <xf numFmtId="164" fontId="25" fillId="0" borderId="0" xfId="0" applyNumberFormat="1" applyFont="1" applyFill="1" applyBorder="1"/>
    <xf numFmtId="0" fontId="25" fillId="0" borderId="0" xfId="0" applyFont="1"/>
    <xf numFmtId="0" fontId="23" fillId="0" borderId="0" xfId="42" applyFont="1" applyFill="1" applyBorder="1" applyAlignment="1"/>
    <xf numFmtId="0" fontId="23" fillId="0" borderId="0" xfId="0" applyFont="1" applyFill="1" applyBorder="1" applyAlignment="1">
      <alignment horizontal="center" vertical="center" wrapText="1"/>
    </xf>
    <xf numFmtId="164" fontId="25" fillId="0" borderId="0" xfId="0" applyNumberFormat="1" applyFont="1"/>
    <xf numFmtId="0" fontId="20" fillId="0" borderId="0" xfId="0" applyFont="1" applyFill="1" applyBorder="1" applyAlignment="1">
      <alignment horizontal="center" vertical="center" wrapText="1"/>
    </xf>
    <xf numFmtId="0" fontId="23" fillId="0" borderId="10" xfId="0" applyFont="1" applyFill="1" applyBorder="1" applyAlignment="1">
      <alignment horizontal="center" vertical="center" wrapText="1"/>
    </xf>
    <xf numFmtId="0" fontId="20" fillId="0" borderId="0" xfId="0" applyFont="1" applyFill="1" applyBorder="1" applyAlignment="1">
      <alignment horizontal="center" vertical="center" wrapText="1"/>
    </xf>
    <xf numFmtId="0" fontId="22" fillId="0" borderId="0" xfId="0" applyFont="1" applyFill="1" applyAlignment="1">
      <alignment horizontal="center" vertical="center" wrapText="1"/>
    </xf>
    <xf numFmtId="0" fontId="23" fillId="0" borderId="11" xfId="0" applyFont="1" applyFill="1" applyBorder="1" applyAlignment="1">
      <alignment horizontal="center" vertical="center" wrapText="1"/>
    </xf>
    <xf numFmtId="0" fontId="23" fillId="0" borderId="12" xfId="0" applyFont="1" applyFill="1" applyBorder="1" applyAlignment="1">
      <alignment horizontal="center" vertical="center" wrapText="1"/>
    </xf>
    <xf numFmtId="0" fontId="23" fillId="0" borderId="11" xfId="42" applyFont="1" applyFill="1" applyBorder="1" applyAlignment="1">
      <alignment horizontal="center" vertical="center" wrapText="1"/>
    </xf>
    <xf numFmtId="0" fontId="23" fillId="0" borderId="12" xfId="42" applyFont="1" applyFill="1" applyBorder="1" applyAlignment="1">
      <alignment horizontal="center" vertical="center" wrapText="1"/>
    </xf>
  </cellXfs>
  <cellStyles count="44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142875</xdr:colOff>
      <xdr:row>0</xdr:row>
      <xdr:rowOff>95251</xdr:rowOff>
    </xdr:from>
    <xdr:ext cx="1009650" cy="478780"/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67750" y="95251"/>
          <a:ext cx="1009650" cy="47878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4"/>
  <sheetViews>
    <sheetView tabSelected="1" workbookViewId="0">
      <selection activeCell="B49" sqref="B49"/>
    </sheetView>
  </sheetViews>
  <sheetFormatPr baseColWidth="10" defaultRowHeight="13.5" x14ac:dyDescent="0.25"/>
  <cols>
    <col min="1" max="1" width="28.42578125" style="9" customWidth="1"/>
    <col min="2" max="2" width="23.140625" style="9" customWidth="1"/>
    <col min="3" max="3" width="18.42578125" style="9" customWidth="1"/>
    <col min="4" max="4" width="25" style="9" customWidth="1"/>
    <col min="5" max="5" width="30.42578125" style="9" customWidth="1"/>
    <col min="6" max="6" width="22.7109375" style="9" customWidth="1"/>
    <col min="7" max="7" width="11.42578125" style="9"/>
    <col min="8" max="8" width="15.85546875" style="9" customWidth="1"/>
    <col min="9" max="16384" width="11.42578125" style="9"/>
  </cols>
  <sheetData>
    <row r="1" spans="1:8" ht="14.25" customHeight="1" x14ac:dyDescent="0.25">
      <c r="A1" s="15" t="s">
        <v>0</v>
      </c>
      <c r="B1" s="15"/>
      <c r="C1" s="15"/>
      <c r="D1" s="15"/>
      <c r="E1" s="15"/>
      <c r="F1" s="15"/>
    </row>
    <row r="2" spans="1:8" ht="14.25" customHeight="1" x14ac:dyDescent="0.25">
      <c r="A2" s="15" t="s">
        <v>1</v>
      </c>
      <c r="B2" s="15"/>
      <c r="C2" s="15"/>
      <c r="D2" s="15"/>
      <c r="E2" s="15"/>
      <c r="F2" s="15"/>
    </row>
    <row r="3" spans="1:8" ht="14.25" customHeight="1" x14ac:dyDescent="0.25">
      <c r="A3" s="15" t="s">
        <v>2</v>
      </c>
      <c r="B3" s="15"/>
      <c r="C3" s="15"/>
      <c r="D3" s="15"/>
      <c r="E3" s="15"/>
      <c r="F3" s="15"/>
    </row>
    <row r="4" spans="1:8" ht="14.25" customHeight="1" x14ac:dyDescent="0.25">
      <c r="A4" s="16" t="s">
        <v>49</v>
      </c>
      <c r="B4" s="16"/>
      <c r="C4" s="16"/>
      <c r="D4" s="16"/>
      <c r="E4" s="16"/>
      <c r="F4" s="16"/>
    </row>
    <row r="5" spans="1:8" ht="0.75" customHeight="1" x14ac:dyDescent="0.25">
      <c r="A5" s="13"/>
      <c r="B5" s="13"/>
      <c r="C5" s="13"/>
      <c r="D5" s="13"/>
      <c r="E5" s="13"/>
      <c r="F5" s="13"/>
    </row>
    <row r="6" spans="1:8" ht="24" customHeight="1" x14ac:dyDescent="0.25">
      <c r="A6" s="17" t="s">
        <v>3</v>
      </c>
      <c r="B6" s="17" t="s">
        <v>48</v>
      </c>
      <c r="C6" s="17" t="s">
        <v>4</v>
      </c>
      <c r="D6" s="17" t="s">
        <v>46</v>
      </c>
      <c r="E6" s="19" t="s">
        <v>47</v>
      </c>
      <c r="F6" s="17" t="s">
        <v>5</v>
      </c>
    </row>
    <row r="7" spans="1:8" ht="63.75" customHeight="1" x14ac:dyDescent="0.25">
      <c r="A7" s="18"/>
      <c r="B7" s="18"/>
      <c r="C7" s="18"/>
      <c r="D7" s="18"/>
      <c r="E7" s="20"/>
      <c r="F7" s="18"/>
    </row>
    <row r="8" spans="1:8" ht="14.25" customHeight="1" x14ac:dyDescent="0.3">
      <c r="A8" s="1" t="s">
        <v>6</v>
      </c>
      <c r="B8" s="2">
        <v>3972830</v>
      </c>
      <c r="C8" s="3">
        <v>18012</v>
      </c>
      <c r="D8" s="3">
        <v>2169788</v>
      </c>
      <c r="E8" s="3">
        <v>1666507</v>
      </c>
      <c r="F8" s="4">
        <f>SUM(B8:E8)</f>
        <v>7827137</v>
      </c>
      <c r="H8" s="12"/>
    </row>
    <row r="9" spans="1:8" ht="14.25" customHeight="1" x14ac:dyDescent="0.3">
      <c r="A9" s="1" t="s">
        <v>7</v>
      </c>
      <c r="B9" s="2">
        <v>1026406.4199999999</v>
      </c>
      <c r="C9" s="3">
        <v>1173</v>
      </c>
      <c r="D9" s="3">
        <v>1453982</v>
      </c>
      <c r="E9" s="3">
        <v>237558</v>
      </c>
      <c r="F9" s="4">
        <f t="shared" ref="F9:F46" si="0">SUM(B9:E9)</f>
        <v>2719119.42</v>
      </c>
      <c r="H9" s="12"/>
    </row>
    <row r="10" spans="1:8" ht="14.25" customHeight="1" x14ac:dyDescent="0.3">
      <c r="A10" s="1" t="s">
        <v>8</v>
      </c>
      <c r="B10" s="2">
        <v>936496.39</v>
      </c>
      <c r="C10" s="3">
        <v>924</v>
      </c>
      <c r="D10" s="3">
        <v>808135</v>
      </c>
      <c r="E10" s="3">
        <v>222695</v>
      </c>
      <c r="F10" s="4">
        <f t="shared" si="0"/>
        <v>1968250.3900000001</v>
      </c>
      <c r="H10" s="12"/>
    </row>
    <row r="11" spans="1:8" ht="14.25" customHeight="1" x14ac:dyDescent="0.3">
      <c r="A11" s="1" t="s">
        <v>9</v>
      </c>
      <c r="B11" s="2">
        <v>4030751</v>
      </c>
      <c r="C11" s="3">
        <v>9255</v>
      </c>
      <c r="D11" s="3">
        <v>2104959</v>
      </c>
      <c r="E11" s="3">
        <v>1796523</v>
      </c>
      <c r="F11" s="4">
        <f t="shared" si="0"/>
        <v>7941488</v>
      </c>
      <c r="H11" s="12"/>
    </row>
    <row r="12" spans="1:8" ht="14.25" customHeight="1" x14ac:dyDescent="0.3">
      <c r="A12" s="1" t="s">
        <v>10</v>
      </c>
      <c r="B12" s="2">
        <v>69813601.450000003</v>
      </c>
      <c r="C12" s="3">
        <v>1159255</v>
      </c>
      <c r="D12" s="3">
        <v>7995421</v>
      </c>
      <c r="E12" s="3">
        <v>33220374</v>
      </c>
      <c r="F12" s="4">
        <f t="shared" si="0"/>
        <v>112188651.45</v>
      </c>
      <c r="H12" s="12"/>
    </row>
    <row r="13" spans="1:8" ht="14.25" customHeight="1" x14ac:dyDescent="0.3">
      <c r="A13" s="1" t="s">
        <v>11</v>
      </c>
      <c r="B13" s="2">
        <v>1449858.37</v>
      </c>
      <c r="C13" s="3">
        <v>783</v>
      </c>
      <c r="D13" s="3">
        <v>1249421</v>
      </c>
      <c r="E13" s="3">
        <v>512857</v>
      </c>
      <c r="F13" s="4">
        <f t="shared" si="0"/>
        <v>3212919.37</v>
      </c>
      <c r="H13" s="12"/>
    </row>
    <row r="14" spans="1:8" ht="14.25" customHeight="1" x14ac:dyDescent="0.3">
      <c r="A14" s="1" t="s">
        <v>12</v>
      </c>
      <c r="B14" s="2">
        <v>39070930.109999999</v>
      </c>
      <c r="C14" s="3">
        <v>301244</v>
      </c>
      <c r="D14" s="3">
        <v>4933861</v>
      </c>
      <c r="E14" s="3">
        <v>17363392</v>
      </c>
      <c r="F14" s="4">
        <f t="shared" si="0"/>
        <v>61669427.109999999</v>
      </c>
      <c r="H14" s="12"/>
    </row>
    <row r="15" spans="1:8" ht="14.25" customHeight="1" x14ac:dyDescent="0.3">
      <c r="A15" s="1" t="s">
        <v>13</v>
      </c>
      <c r="B15" s="2">
        <v>4169269.4399999995</v>
      </c>
      <c r="C15" s="3">
        <v>17233</v>
      </c>
      <c r="D15" s="3">
        <v>1690032</v>
      </c>
      <c r="E15" s="3">
        <v>1794747</v>
      </c>
      <c r="F15" s="4">
        <f t="shared" si="0"/>
        <v>7671281.4399999995</v>
      </c>
      <c r="H15" s="12"/>
    </row>
    <row r="16" spans="1:8" ht="14.25" customHeight="1" x14ac:dyDescent="0.3">
      <c r="A16" s="1" t="s">
        <v>14</v>
      </c>
      <c r="B16" s="2">
        <v>1438989.12</v>
      </c>
      <c r="C16" s="3">
        <v>2057</v>
      </c>
      <c r="D16" s="3">
        <v>1754401</v>
      </c>
      <c r="E16" s="3">
        <v>499719</v>
      </c>
      <c r="F16" s="4">
        <f t="shared" si="0"/>
        <v>3695166.12</v>
      </c>
      <c r="H16" s="12"/>
    </row>
    <row r="17" spans="1:8" ht="14.25" customHeight="1" x14ac:dyDescent="0.3">
      <c r="A17" s="1" t="s">
        <v>15</v>
      </c>
      <c r="B17" s="2">
        <v>913575.74999999977</v>
      </c>
      <c r="C17" s="3">
        <v>2115</v>
      </c>
      <c r="D17" s="3">
        <v>410965</v>
      </c>
      <c r="E17" s="3">
        <v>194693</v>
      </c>
      <c r="F17" s="4">
        <f t="shared" si="0"/>
        <v>1521348.7499999998</v>
      </c>
      <c r="H17" s="12"/>
    </row>
    <row r="18" spans="1:8" ht="14.25" customHeight="1" x14ac:dyDescent="0.3">
      <c r="A18" s="1" t="s">
        <v>16</v>
      </c>
      <c r="B18" s="2">
        <v>993597.84000000008</v>
      </c>
      <c r="C18" s="3">
        <v>582</v>
      </c>
      <c r="D18" s="3">
        <v>542900</v>
      </c>
      <c r="E18" s="3">
        <v>249936</v>
      </c>
      <c r="F18" s="4">
        <f t="shared" si="0"/>
        <v>1787015.84</v>
      </c>
      <c r="H18" s="12"/>
    </row>
    <row r="19" spans="1:8" ht="14.25" customHeight="1" x14ac:dyDescent="0.3">
      <c r="A19" s="1" t="s">
        <v>17</v>
      </c>
      <c r="B19" s="2">
        <v>16147131.920000002</v>
      </c>
      <c r="C19" s="3">
        <v>102086</v>
      </c>
      <c r="D19" s="3">
        <v>2839252</v>
      </c>
      <c r="E19" s="3">
        <v>7777119</v>
      </c>
      <c r="F19" s="4">
        <f t="shared" si="0"/>
        <v>26865588.920000002</v>
      </c>
      <c r="H19" s="12"/>
    </row>
    <row r="20" spans="1:8" ht="14.25" customHeight="1" x14ac:dyDescent="0.3">
      <c r="A20" s="1" t="s">
        <v>18</v>
      </c>
      <c r="B20" s="2">
        <v>3108151.5599999991</v>
      </c>
      <c r="C20" s="3">
        <v>7820</v>
      </c>
      <c r="D20" s="3">
        <v>1756472</v>
      </c>
      <c r="E20" s="3">
        <v>1344386</v>
      </c>
      <c r="F20" s="4">
        <f t="shared" si="0"/>
        <v>6216829.5599999987</v>
      </c>
      <c r="H20" s="12"/>
    </row>
    <row r="21" spans="1:8" ht="14.25" customHeight="1" x14ac:dyDescent="0.3">
      <c r="A21" s="1" t="s">
        <v>19</v>
      </c>
      <c r="B21" s="2">
        <v>4030670.77</v>
      </c>
      <c r="C21" s="3">
        <v>2685</v>
      </c>
      <c r="D21" s="3">
        <v>15117076</v>
      </c>
      <c r="E21" s="3">
        <v>1992991</v>
      </c>
      <c r="F21" s="4">
        <f t="shared" si="0"/>
        <v>21143422.77</v>
      </c>
      <c r="H21" s="12"/>
    </row>
    <row r="22" spans="1:8" ht="14.25" customHeight="1" x14ac:dyDescent="0.3">
      <c r="A22" s="1" t="s">
        <v>20</v>
      </c>
      <c r="B22" s="2">
        <v>1740683.65</v>
      </c>
      <c r="C22" s="3">
        <v>987</v>
      </c>
      <c r="D22" s="3">
        <v>904313</v>
      </c>
      <c r="E22" s="3">
        <v>657279</v>
      </c>
      <c r="F22" s="4">
        <f t="shared" si="0"/>
        <v>3303262.65</v>
      </c>
      <c r="H22" s="12"/>
    </row>
    <row r="23" spans="1:8" ht="14.25" customHeight="1" x14ac:dyDescent="0.3">
      <c r="A23" s="1" t="s">
        <v>21</v>
      </c>
      <c r="B23" s="2">
        <v>2593960.94</v>
      </c>
      <c r="C23" s="3">
        <v>9210</v>
      </c>
      <c r="D23" s="3">
        <v>1271302</v>
      </c>
      <c r="E23" s="3">
        <v>999032</v>
      </c>
      <c r="F23" s="4">
        <f t="shared" si="0"/>
        <v>4873504.9399999995</v>
      </c>
      <c r="H23" s="12"/>
    </row>
    <row r="24" spans="1:8" ht="14.25" customHeight="1" x14ac:dyDescent="0.3">
      <c r="A24" s="1" t="s">
        <v>22</v>
      </c>
      <c r="B24" s="2">
        <v>1381608.3100000003</v>
      </c>
      <c r="C24" s="3">
        <v>2863</v>
      </c>
      <c r="D24" s="3">
        <v>1073672</v>
      </c>
      <c r="E24" s="3">
        <v>485312</v>
      </c>
      <c r="F24" s="4">
        <f t="shared" si="0"/>
        <v>2943455.3100000005</v>
      </c>
      <c r="H24" s="12"/>
    </row>
    <row r="25" spans="1:8" ht="14.25" customHeight="1" x14ac:dyDescent="0.3">
      <c r="A25" s="1" t="s">
        <v>23</v>
      </c>
      <c r="B25" s="2">
        <v>1783955.7300000002</v>
      </c>
      <c r="C25" s="3">
        <v>6823</v>
      </c>
      <c r="D25" s="3">
        <v>1082066</v>
      </c>
      <c r="E25" s="3">
        <v>583166</v>
      </c>
      <c r="F25" s="4">
        <f t="shared" si="0"/>
        <v>3456010.7300000004</v>
      </c>
      <c r="H25" s="12"/>
    </row>
    <row r="26" spans="1:8" ht="14.25" customHeight="1" x14ac:dyDescent="0.3">
      <c r="A26" s="1" t="s">
        <v>24</v>
      </c>
      <c r="B26" s="2">
        <v>939873.72999999986</v>
      </c>
      <c r="C26" s="3">
        <v>19</v>
      </c>
      <c r="D26" s="3">
        <v>2134306</v>
      </c>
      <c r="E26" s="3">
        <v>273169</v>
      </c>
      <c r="F26" s="4">
        <f t="shared" si="0"/>
        <v>3347367.73</v>
      </c>
      <c r="H26" s="12"/>
    </row>
    <row r="27" spans="1:8" ht="14.25" customHeight="1" x14ac:dyDescent="0.3">
      <c r="A27" s="1" t="s">
        <v>25</v>
      </c>
      <c r="B27" s="2">
        <v>1633691.9900000002</v>
      </c>
      <c r="C27" s="3">
        <v>3977</v>
      </c>
      <c r="D27" s="3">
        <v>846341</v>
      </c>
      <c r="E27" s="3">
        <v>623444</v>
      </c>
      <c r="F27" s="4">
        <f t="shared" si="0"/>
        <v>3107453.99</v>
      </c>
      <c r="H27" s="12"/>
    </row>
    <row r="28" spans="1:8" ht="14.25" customHeight="1" x14ac:dyDescent="0.3">
      <c r="A28" s="1" t="s">
        <v>26</v>
      </c>
      <c r="B28" s="2">
        <v>1463155</v>
      </c>
      <c r="C28" s="3">
        <v>3720</v>
      </c>
      <c r="D28" s="3">
        <v>738821</v>
      </c>
      <c r="E28" s="3">
        <v>554048</v>
      </c>
      <c r="F28" s="4">
        <f t="shared" si="0"/>
        <v>2759744</v>
      </c>
      <c r="H28" s="12"/>
    </row>
    <row r="29" spans="1:8" ht="14.25" customHeight="1" x14ac:dyDescent="0.3">
      <c r="A29" s="1" t="s">
        <v>27</v>
      </c>
      <c r="B29" s="2">
        <v>3508937.4900000007</v>
      </c>
      <c r="C29" s="3">
        <v>5939</v>
      </c>
      <c r="D29" s="3">
        <v>1602653</v>
      </c>
      <c r="E29" s="3">
        <v>1280419</v>
      </c>
      <c r="F29" s="4">
        <f t="shared" si="0"/>
        <v>6397948.4900000002</v>
      </c>
      <c r="H29" s="12"/>
    </row>
    <row r="30" spans="1:8" ht="14.25" customHeight="1" x14ac:dyDescent="0.3">
      <c r="A30" s="1" t="s">
        <v>28</v>
      </c>
      <c r="B30" s="2">
        <v>5660201</v>
      </c>
      <c r="C30" s="3">
        <v>5858</v>
      </c>
      <c r="D30" s="3">
        <v>4671823</v>
      </c>
      <c r="E30" s="3">
        <v>2557540</v>
      </c>
      <c r="F30" s="4">
        <f t="shared" si="0"/>
        <v>12895422</v>
      </c>
      <c r="H30" s="12"/>
    </row>
    <row r="31" spans="1:8" ht="14.25" customHeight="1" x14ac:dyDescent="0.3">
      <c r="A31" s="1" t="s">
        <v>29</v>
      </c>
      <c r="B31" s="2">
        <v>1724894.77</v>
      </c>
      <c r="C31" s="3">
        <v>6059</v>
      </c>
      <c r="D31" s="3">
        <v>1056078</v>
      </c>
      <c r="E31" s="3">
        <v>687564</v>
      </c>
      <c r="F31" s="4">
        <f t="shared" si="0"/>
        <v>3474595.77</v>
      </c>
      <c r="H31" s="12"/>
    </row>
    <row r="32" spans="1:8" ht="14.25" customHeight="1" x14ac:dyDescent="0.3">
      <c r="A32" s="1" t="s">
        <v>30</v>
      </c>
      <c r="B32" s="2">
        <v>876426.61</v>
      </c>
      <c r="C32" s="3">
        <v>2635</v>
      </c>
      <c r="D32" s="3">
        <v>653271</v>
      </c>
      <c r="E32" s="3">
        <v>162582</v>
      </c>
      <c r="F32" s="4">
        <f t="shared" si="0"/>
        <v>1694914.6099999999</v>
      </c>
      <c r="H32" s="12"/>
    </row>
    <row r="33" spans="1:8" ht="14.25" customHeight="1" x14ac:dyDescent="0.3">
      <c r="A33" s="1" t="s">
        <v>31</v>
      </c>
      <c r="B33" s="2">
        <v>2586700.9900000002</v>
      </c>
      <c r="C33" s="3">
        <v>4036</v>
      </c>
      <c r="D33" s="3">
        <v>3670826</v>
      </c>
      <c r="E33" s="3">
        <v>983256</v>
      </c>
      <c r="F33" s="4">
        <f t="shared" si="0"/>
        <v>7244818.9900000002</v>
      </c>
      <c r="H33" s="12"/>
    </row>
    <row r="34" spans="1:8" ht="14.25" customHeight="1" x14ac:dyDescent="0.3">
      <c r="A34" s="1" t="s">
        <v>32</v>
      </c>
      <c r="B34" s="2">
        <v>1044435.8700000002</v>
      </c>
      <c r="C34" s="3">
        <v>1261</v>
      </c>
      <c r="D34" s="3">
        <v>1208702</v>
      </c>
      <c r="E34" s="3">
        <v>282249</v>
      </c>
      <c r="F34" s="4">
        <f t="shared" si="0"/>
        <v>2536647.87</v>
      </c>
      <c r="H34" s="12"/>
    </row>
    <row r="35" spans="1:8" ht="14.25" customHeight="1" x14ac:dyDescent="0.3">
      <c r="A35" s="1" t="s">
        <v>33</v>
      </c>
      <c r="B35" s="2">
        <v>1636051.9500000002</v>
      </c>
      <c r="C35" s="3">
        <v>10125</v>
      </c>
      <c r="D35" s="3">
        <v>1068998</v>
      </c>
      <c r="E35" s="3">
        <v>646626</v>
      </c>
      <c r="F35" s="4">
        <f t="shared" si="0"/>
        <v>3361800.95</v>
      </c>
      <c r="H35" s="12"/>
    </row>
    <row r="36" spans="1:8" ht="14.25" customHeight="1" x14ac:dyDescent="0.3">
      <c r="A36" s="1" t="s">
        <v>34</v>
      </c>
      <c r="B36" s="2">
        <v>800069.2300000001</v>
      </c>
      <c r="C36" s="3">
        <v>402</v>
      </c>
      <c r="D36" s="3">
        <v>293060</v>
      </c>
      <c r="E36" s="3">
        <v>105362</v>
      </c>
      <c r="F36" s="4">
        <f t="shared" si="0"/>
        <v>1198893.23</v>
      </c>
      <c r="H36" s="12"/>
    </row>
    <row r="37" spans="1:8" ht="14.25" customHeight="1" x14ac:dyDescent="0.3">
      <c r="A37" s="1" t="s">
        <v>35</v>
      </c>
      <c r="B37" s="2">
        <v>782410.91999999993</v>
      </c>
      <c r="C37" s="3">
        <v>614</v>
      </c>
      <c r="D37" s="3">
        <v>249848</v>
      </c>
      <c r="E37" s="3">
        <v>74976</v>
      </c>
      <c r="F37" s="4">
        <f t="shared" si="0"/>
        <v>1107848.92</v>
      </c>
      <c r="H37" s="12"/>
    </row>
    <row r="38" spans="1:8" ht="14.25" customHeight="1" x14ac:dyDescent="0.3">
      <c r="A38" s="1" t="s">
        <v>36</v>
      </c>
      <c r="B38" s="2">
        <v>1134856.9699999997</v>
      </c>
      <c r="C38" s="3">
        <v>2038</v>
      </c>
      <c r="D38" s="3">
        <v>883224</v>
      </c>
      <c r="E38" s="3">
        <v>359609</v>
      </c>
      <c r="F38" s="4">
        <f t="shared" si="0"/>
        <v>2379727.9699999997</v>
      </c>
      <c r="H38" s="12"/>
    </row>
    <row r="39" spans="1:8" ht="14.25" customHeight="1" x14ac:dyDescent="0.3">
      <c r="A39" s="1" t="s">
        <v>37</v>
      </c>
      <c r="B39" s="2">
        <v>5649110.0600000015</v>
      </c>
      <c r="C39" s="3">
        <v>20748</v>
      </c>
      <c r="D39" s="3">
        <v>5720207</v>
      </c>
      <c r="E39" s="3">
        <v>2459382</v>
      </c>
      <c r="F39" s="4">
        <f t="shared" si="0"/>
        <v>13849447.060000002</v>
      </c>
      <c r="H39" s="12"/>
    </row>
    <row r="40" spans="1:8" ht="14.25" customHeight="1" x14ac:dyDescent="0.3">
      <c r="A40" s="1" t="s">
        <v>38</v>
      </c>
      <c r="B40" s="2">
        <v>1099140.7000000002</v>
      </c>
      <c r="C40" s="3">
        <v>3933</v>
      </c>
      <c r="D40" s="3">
        <v>651464</v>
      </c>
      <c r="E40" s="3">
        <v>321766</v>
      </c>
      <c r="F40" s="4">
        <f t="shared" si="0"/>
        <v>2076303.7000000002</v>
      </c>
      <c r="H40" s="12"/>
    </row>
    <row r="41" spans="1:8" ht="14.25" customHeight="1" x14ac:dyDescent="0.3">
      <c r="A41" s="1" t="s">
        <v>39</v>
      </c>
      <c r="B41" s="2">
        <v>3180405.24</v>
      </c>
      <c r="C41" s="3">
        <v>577</v>
      </c>
      <c r="D41" s="3">
        <v>7442011</v>
      </c>
      <c r="E41" s="3">
        <v>1354887</v>
      </c>
      <c r="F41" s="4">
        <f t="shared" si="0"/>
        <v>11977880.24</v>
      </c>
      <c r="H41" s="12"/>
    </row>
    <row r="42" spans="1:8" ht="14.25" customHeight="1" x14ac:dyDescent="0.3">
      <c r="A42" s="1" t="s">
        <v>40</v>
      </c>
      <c r="B42" s="2">
        <v>1531473.6900000002</v>
      </c>
      <c r="C42" s="3">
        <v>16549</v>
      </c>
      <c r="D42" s="3">
        <v>1583748</v>
      </c>
      <c r="E42" s="3">
        <v>561049</v>
      </c>
      <c r="F42" s="4">
        <f t="shared" si="0"/>
        <v>3692819.6900000004</v>
      </c>
      <c r="H42" s="12"/>
    </row>
    <row r="43" spans="1:8" ht="14.25" customHeight="1" x14ac:dyDescent="0.3">
      <c r="A43" s="1" t="s">
        <v>41</v>
      </c>
      <c r="B43" s="2">
        <v>2690627.4500000007</v>
      </c>
      <c r="C43" s="3">
        <v>3691</v>
      </c>
      <c r="D43" s="3">
        <v>781350</v>
      </c>
      <c r="E43" s="3">
        <v>1161411</v>
      </c>
      <c r="F43" s="4">
        <f t="shared" si="0"/>
        <v>4637079.4500000011</v>
      </c>
      <c r="H43" s="12"/>
    </row>
    <row r="44" spans="1:8" ht="14.25" customHeight="1" x14ac:dyDescent="0.3">
      <c r="A44" s="1" t="s">
        <v>42</v>
      </c>
      <c r="B44" s="2">
        <v>1465595.16</v>
      </c>
      <c r="C44" s="3">
        <v>851</v>
      </c>
      <c r="D44" s="3">
        <v>1525222</v>
      </c>
      <c r="E44" s="3">
        <v>474355</v>
      </c>
      <c r="F44" s="4">
        <f t="shared" si="0"/>
        <v>3466023.16</v>
      </c>
      <c r="H44" s="12"/>
    </row>
    <row r="45" spans="1:8" ht="14.25" customHeight="1" x14ac:dyDescent="0.3">
      <c r="A45" s="1" t="s">
        <v>43</v>
      </c>
      <c r="B45" s="2">
        <v>2564713.4000000004</v>
      </c>
      <c r="C45" s="3">
        <v>16027</v>
      </c>
      <c r="D45" s="3">
        <v>1449395</v>
      </c>
      <c r="E45" s="3">
        <v>1108959</v>
      </c>
      <c r="F45" s="4">
        <f t="shared" si="0"/>
        <v>5139094.4000000004</v>
      </c>
      <c r="H45" s="12"/>
    </row>
    <row r="46" spans="1:8" ht="14.25" customHeight="1" x14ac:dyDescent="0.3">
      <c r="A46" s="1" t="s">
        <v>44</v>
      </c>
      <c r="B46" s="2">
        <v>3168490.4499999997</v>
      </c>
      <c r="C46" s="3">
        <v>8486</v>
      </c>
      <c r="D46" s="3">
        <v>1678920</v>
      </c>
      <c r="E46" s="3">
        <v>1383751</v>
      </c>
      <c r="F46" s="4">
        <f t="shared" si="0"/>
        <v>6239647.4499999993</v>
      </c>
      <c r="H46" s="12"/>
    </row>
    <row r="47" spans="1:8" ht="14.25" customHeight="1" x14ac:dyDescent="0.3">
      <c r="A47" s="14" t="s">
        <v>45</v>
      </c>
      <c r="B47" s="5">
        <f>SUM(B8:B46)</f>
        <v>203743731.44</v>
      </c>
      <c r="C47" s="5">
        <f t="shared" ref="C47:F47" si="1">SUM(C8:C46)</f>
        <v>1762652</v>
      </c>
      <c r="D47" s="5">
        <f t="shared" si="1"/>
        <v>89068286</v>
      </c>
      <c r="E47" s="5">
        <f t="shared" si="1"/>
        <v>89014690</v>
      </c>
      <c r="F47" s="5">
        <f t="shared" si="1"/>
        <v>383589359.44000012</v>
      </c>
    </row>
    <row r="48" spans="1:8" x14ac:dyDescent="0.25">
      <c r="C48" s="6"/>
      <c r="D48" s="6"/>
    </row>
    <row r="51" spans="2:7" x14ac:dyDescent="0.25">
      <c r="B51" s="7"/>
      <c r="C51" s="7"/>
      <c r="D51" s="7"/>
      <c r="E51" s="7"/>
      <c r="F51" s="7"/>
      <c r="G51" s="7"/>
    </row>
    <row r="52" spans="2:7" ht="15" x14ac:dyDescent="0.3">
      <c r="B52" s="7"/>
      <c r="C52" s="10"/>
      <c r="D52" s="10"/>
      <c r="E52" s="7"/>
      <c r="F52" s="7"/>
      <c r="G52" s="7"/>
    </row>
    <row r="53" spans="2:7" ht="15" x14ac:dyDescent="0.25">
      <c r="B53" s="7"/>
      <c r="C53" s="11"/>
      <c r="D53" s="11"/>
      <c r="E53" s="7"/>
      <c r="F53" s="7"/>
      <c r="G53" s="7"/>
    </row>
    <row r="54" spans="2:7" x14ac:dyDescent="0.25">
      <c r="B54" s="7"/>
      <c r="C54" s="7"/>
      <c r="D54" s="7"/>
      <c r="E54" s="7"/>
      <c r="F54" s="7"/>
      <c r="G54" s="7"/>
    </row>
    <row r="55" spans="2:7" x14ac:dyDescent="0.25">
      <c r="B55" s="7"/>
      <c r="C55" s="8"/>
      <c r="D55" s="8"/>
      <c r="E55" s="7"/>
      <c r="F55" s="7"/>
      <c r="G55" s="7"/>
    </row>
    <row r="56" spans="2:7" x14ac:dyDescent="0.25">
      <c r="B56" s="7"/>
      <c r="C56" s="8"/>
      <c r="D56" s="8"/>
      <c r="E56" s="7"/>
      <c r="F56" s="7"/>
      <c r="G56" s="7"/>
    </row>
    <row r="57" spans="2:7" x14ac:dyDescent="0.25">
      <c r="B57" s="7"/>
      <c r="C57" s="8"/>
      <c r="D57" s="8"/>
      <c r="E57" s="7"/>
      <c r="F57" s="7"/>
      <c r="G57" s="7"/>
    </row>
    <row r="58" spans="2:7" x14ac:dyDescent="0.25">
      <c r="B58" s="7"/>
      <c r="C58" s="8"/>
      <c r="D58" s="8"/>
      <c r="E58" s="7"/>
      <c r="F58" s="7"/>
      <c r="G58" s="7"/>
    </row>
    <row r="59" spans="2:7" x14ac:dyDescent="0.25">
      <c r="B59" s="7"/>
      <c r="C59" s="8"/>
      <c r="D59" s="8"/>
      <c r="E59" s="7"/>
      <c r="F59" s="7"/>
      <c r="G59" s="7"/>
    </row>
    <row r="60" spans="2:7" x14ac:dyDescent="0.25">
      <c r="B60" s="7"/>
      <c r="C60" s="8"/>
      <c r="D60" s="8"/>
      <c r="E60" s="7"/>
      <c r="F60" s="7"/>
      <c r="G60" s="7"/>
    </row>
    <row r="61" spans="2:7" x14ac:dyDescent="0.25">
      <c r="B61" s="7"/>
      <c r="C61" s="8"/>
      <c r="D61" s="8"/>
      <c r="E61" s="7"/>
      <c r="F61" s="8"/>
      <c r="G61" s="7"/>
    </row>
    <row r="62" spans="2:7" x14ac:dyDescent="0.25">
      <c r="B62" s="7"/>
      <c r="C62" s="8"/>
      <c r="D62" s="8"/>
      <c r="E62" s="7"/>
      <c r="F62" s="7"/>
      <c r="G62" s="7"/>
    </row>
    <row r="63" spans="2:7" x14ac:dyDescent="0.25">
      <c r="B63" s="7"/>
      <c r="C63" s="8"/>
      <c r="D63" s="8"/>
      <c r="E63" s="7"/>
      <c r="F63" s="7"/>
      <c r="G63" s="7"/>
    </row>
    <row r="64" spans="2:7" x14ac:dyDescent="0.25">
      <c r="B64" s="7"/>
      <c r="C64" s="8"/>
      <c r="D64" s="8"/>
      <c r="E64" s="7"/>
      <c r="F64" s="7"/>
      <c r="G64" s="7"/>
    </row>
    <row r="65" spans="2:7" x14ac:dyDescent="0.25">
      <c r="B65" s="7"/>
      <c r="C65" s="8"/>
      <c r="D65" s="8"/>
      <c r="E65" s="7"/>
      <c r="F65" s="7"/>
      <c r="G65" s="7"/>
    </row>
    <row r="66" spans="2:7" x14ac:dyDescent="0.25">
      <c r="B66" s="7"/>
      <c r="C66" s="8"/>
      <c r="D66" s="8"/>
      <c r="E66" s="7"/>
      <c r="F66" s="7"/>
      <c r="G66" s="7"/>
    </row>
    <row r="67" spans="2:7" x14ac:dyDescent="0.25">
      <c r="B67" s="7"/>
      <c r="C67" s="8"/>
      <c r="D67" s="8"/>
      <c r="E67" s="7"/>
      <c r="F67" s="7"/>
      <c r="G67" s="7"/>
    </row>
    <row r="68" spans="2:7" x14ac:dyDescent="0.25">
      <c r="B68" s="7"/>
      <c r="C68" s="8"/>
      <c r="D68" s="8"/>
      <c r="E68" s="7"/>
      <c r="F68" s="7"/>
      <c r="G68" s="7"/>
    </row>
    <row r="69" spans="2:7" x14ac:dyDescent="0.25">
      <c r="B69" s="7"/>
      <c r="C69" s="8"/>
      <c r="D69" s="8"/>
      <c r="E69" s="7"/>
      <c r="F69" s="7"/>
      <c r="G69" s="7"/>
    </row>
    <row r="70" spans="2:7" x14ac:dyDescent="0.25">
      <c r="C70" s="8"/>
      <c r="D70" s="8"/>
    </row>
    <row r="71" spans="2:7" x14ac:dyDescent="0.25">
      <c r="C71" s="8"/>
      <c r="D71" s="8"/>
    </row>
    <row r="72" spans="2:7" x14ac:dyDescent="0.25">
      <c r="C72" s="8"/>
      <c r="D72" s="8"/>
    </row>
    <row r="73" spans="2:7" x14ac:dyDescent="0.25">
      <c r="C73" s="8"/>
      <c r="D73" s="8"/>
    </row>
    <row r="74" spans="2:7" x14ac:dyDescent="0.25">
      <c r="C74" s="8"/>
      <c r="D74" s="8"/>
    </row>
    <row r="75" spans="2:7" x14ac:dyDescent="0.25">
      <c r="C75" s="8"/>
      <c r="D75" s="8"/>
    </row>
    <row r="76" spans="2:7" x14ac:dyDescent="0.25">
      <c r="C76" s="8"/>
      <c r="D76" s="8"/>
    </row>
    <row r="77" spans="2:7" x14ac:dyDescent="0.25">
      <c r="C77" s="8"/>
      <c r="D77" s="8"/>
    </row>
    <row r="78" spans="2:7" x14ac:dyDescent="0.25">
      <c r="C78" s="8"/>
      <c r="D78" s="8"/>
    </row>
    <row r="79" spans="2:7" x14ac:dyDescent="0.25">
      <c r="C79" s="8"/>
      <c r="D79" s="8"/>
    </row>
    <row r="80" spans="2:7" x14ac:dyDescent="0.25">
      <c r="C80" s="8"/>
      <c r="D80" s="8"/>
    </row>
    <row r="81" spans="3:4" x14ac:dyDescent="0.25">
      <c r="C81" s="8"/>
      <c r="D81" s="8"/>
    </row>
    <row r="82" spans="3:4" x14ac:dyDescent="0.25">
      <c r="C82" s="8"/>
      <c r="D82" s="8"/>
    </row>
    <row r="83" spans="3:4" x14ac:dyDescent="0.25">
      <c r="C83" s="8"/>
      <c r="D83" s="8"/>
    </row>
    <row r="84" spans="3:4" x14ac:dyDescent="0.25">
      <c r="C84" s="8"/>
      <c r="D84" s="8"/>
    </row>
    <row r="85" spans="3:4" x14ac:dyDescent="0.25">
      <c r="C85" s="8"/>
      <c r="D85" s="8"/>
    </row>
    <row r="86" spans="3:4" x14ac:dyDescent="0.25">
      <c r="C86" s="8"/>
      <c r="D86" s="8"/>
    </row>
    <row r="87" spans="3:4" x14ac:dyDescent="0.25">
      <c r="C87" s="8"/>
      <c r="D87" s="8"/>
    </row>
    <row r="88" spans="3:4" x14ac:dyDescent="0.25">
      <c r="C88" s="8"/>
      <c r="D88" s="8"/>
    </row>
    <row r="89" spans="3:4" x14ac:dyDescent="0.25">
      <c r="C89" s="8"/>
      <c r="D89" s="8"/>
    </row>
    <row r="90" spans="3:4" x14ac:dyDescent="0.25">
      <c r="C90" s="8"/>
      <c r="D90" s="8"/>
    </row>
    <row r="91" spans="3:4" x14ac:dyDescent="0.25">
      <c r="C91" s="8"/>
      <c r="D91" s="8"/>
    </row>
    <row r="92" spans="3:4" x14ac:dyDescent="0.25">
      <c r="C92" s="8"/>
      <c r="D92" s="8"/>
    </row>
    <row r="93" spans="3:4" x14ac:dyDescent="0.25">
      <c r="C93" s="8"/>
      <c r="D93" s="8"/>
    </row>
    <row r="94" spans="3:4" x14ac:dyDescent="0.25">
      <c r="C94" s="8"/>
      <c r="D94" s="8"/>
    </row>
  </sheetData>
  <mergeCells count="10">
    <mergeCell ref="A1:F1"/>
    <mergeCell ref="A2:F2"/>
    <mergeCell ref="A3:F3"/>
    <mergeCell ref="A4:F4"/>
    <mergeCell ref="A6:A7"/>
    <mergeCell ref="B6:B7"/>
    <mergeCell ref="C6:C7"/>
    <mergeCell ref="D6:D7"/>
    <mergeCell ref="E6:E7"/>
    <mergeCell ref="F6:F7"/>
  </mergeCells>
  <printOptions horizontalCentered="1"/>
  <pageMargins left="0.11811023622047245" right="0.11811023622047245" top="0.15748031496062992" bottom="0.15748031496062992" header="0.31496062992125984" footer="0.31496062992125984"/>
  <pageSetup scale="8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part y fondos enero 2018</vt:lpstr>
      <vt:lpstr>'part y fondos enero 2018'!Área_de_impresión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Diana Paulina Vargas Mir</cp:lastModifiedBy>
  <cp:lastPrinted>2017-12-28T20:34:53Z</cp:lastPrinted>
  <dcterms:created xsi:type="dcterms:W3CDTF">2016-02-04T18:01:19Z</dcterms:created>
  <dcterms:modified xsi:type="dcterms:W3CDTF">2019-04-30T15:43:50Z</dcterms:modified>
</cp:coreProperties>
</file>