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7\"/>
    </mc:Choice>
  </mc:AlternateContent>
  <bookViews>
    <workbookView xWindow="0" yWindow="0" windowWidth="12570" windowHeight="11910"/>
  </bookViews>
  <sheets>
    <sheet name="part y fondos jun 2017" sheetId="42" r:id="rId1"/>
  </sheets>
  <definedNames>
    <definedName name="_xlnm.Print_Area" localSheetId="0">'part y fondos jun 2017'!$A$1:$G$47</definedName>
  </definedNames>
  <calcPr calcId="152511"/>
</workbook>
</file>

<file path=xl/calcChain.xml><?xml version="1.0" encoding="utf-8"?>
<calcChain xmlns="http://schemas.openxmlformats.org/spreadsheetml/2006/main">
  <c r="C47" i="42" l="1"/>
  <c r="D47" i="42"/>
  <c r="E47" i="42"/>
  <c r="F47" i="42"/>
  <c r="G9" i="42"/>
  <c r="G10" i="42"/>
  <c r="G11" i="42"/>
  <c r="G12" i="42"/>
  <c r="G13" i="42"/>
  <c r="G14" i="42"/>
  <c r="G15" i="42"/>
  <c r="G16" i="42"/>
  <c r="G17" i="42"/>
  <c r="G18" i="42"/>
  <c r="G19" i="42"/>
  <c r="G20" i="42"/>
  <c r="G21" i="42"/>
  <c r="G22" i="42"/>
  <c r="G23" i="42"/>
  <c r="G24" i="42"/>
  <c r="G25" i="42"/>
  <c r="G26" i="42"/>
  <c r="G27" i="42"/>
  <c r="G28" i="42"/>
  <c r="G29" i="42"/>
  <c r="G30" i="42"/>
  <c r="G31" i="42"/>
  <c r="G32" i="42"/>
  <c r="G33" i="42"/>
  <c r="G34" i="42"/>
  <c r="G35" i="42"/>
  <c r="G36" i="42"/>
  <c r="G37" i="42"/>
  <c r="G38" i="42"/>
  <c r="G39" i="42"/>
  <c r="G40" i="42"/>
  <c r="G41" i="42"/>
  <c r="G42" i="42"/>
  <c r="G43" i="42"/>
  <c r="G44" i="42"/>
  <c r="G45" i="42"/>
  <c r="G46" i="42"/>
  <c r="G8" i="42"/>
  <c r="G47" i="42" s="1"/>
  <c r="B47" i="42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<sst xmlns="http://schemas.openxmlformats.org/spreadsheetml/2006/main" count="51" uniqueCount="51">
  <si>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</si>
  <si>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</si>
  <si>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</si>
  <si>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</si>
  <si>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</si>
  <si>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</si>
  <si>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</si>
  <si>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</si>
  <si>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</si>
  <si>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</si>
  <si>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</si>
  <si>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</si>
  <si>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</si>
  <si>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</si>
  <si>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</si>
  <si>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</si>
  <si>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</si>
  <si>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</si>
  <si>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</si>
  <si>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</si>
  <si>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</si>
  <si>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</si>
  <si>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</si>
  <si>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</si>
  <si>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</si>
  <si>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</si>
  <si>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</si>
  <si>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</si>
  <si>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</si>
  <si>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</si>
  <si>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</si>
  <si>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</si>
  <si>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</si>
  <si>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</si>
  <si>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</si>
  <si>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</si>
  <si>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</si>
  <si>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</si>
  <si>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</si>
  <si>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</si>
  <si>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</si>
  <si>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</si>
  <si>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</si>
  <si>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</si>
  <si>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</si>
  <si>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</si>
  <si>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</si>
  <si>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</si>
  <si>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</si>
  <si>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</si>
  <si>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JUNIO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</si>
</sst>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1228726</xdr:colOff>
      <xdr:row>0</xdr:row>
      <xdr:rowOff>142875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10526" y="14287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G25" sqref="G25"/>
    </sheetView>
  </sheetViews>
  <sheetFormatPr baseColWidth="10" defaultRowHeight="13.5" x14ac:dyDescent="0.25"/>
  <cols>
    <col min="1" max="1" width="25.7109375" style="9" customWidth="1"/>
    <col min="2" max="2" width="16.7109375" style="9" customWidth="1"/>
    <col min="3" max="3" width="17.85546875" style="9" customWidth="1"/>
    <col min="4" max="4" width="14.7109375" style="9" customWidth="1"/>
    <col min="5" max="5" width="26.7109375" style="9" customWidth="1"/>
    <col min="6" max="6" width="30.710937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2.25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69" customHeight="1" x14ac:dyDescent="0.25">
      <c r="A7" s="16"/>
      <c r="B7" s="16"/>
      <c r="C7" s="16"/>
      <c r="D7" s="16"/>
      <c r="E7" s="16"/>
      <c r="F7" s="20"/>
      <c r="G7" s="16"/>
    </row>
    <row r="8" spans="1:9" ht="13.5" customHeight="1" x14ac:dyDescent="0.3">
      <c r="A8" s="1" t="s">
        <v>6</v>
      </c>
      <c r="B8" s="2">
        <v>3901396.8800000004</v>
      </c>
      <c r="C8" s="2">
        <v>-115821.73999999999</v>
      </c>
      <c r="D8" s="3">
        <v>18639</v>
      </c>
      <c r="E8" s="3">
        <v>2217316</v>
      </c>
      <c r="F8" s="3">
        <v>1574273</v>
      </c>
      <c r="G8" s="4">
        <f>SUM(B8:F8)</f>
        <v>7595803.1400000006</v>
      </c>
      <c r="I8" s="12"/>
    </row>
    <row r="9" spans="1:9" ht="13.5" customHeight="1" x14ac:dyDescent="0.3">
      <c r="A9" s="1" t="s">
        <v>7</v>
      </c>
      <c r="B9" s="2">
        <v>930177.42000000016</v>
      </c>
      <c r="C9" s="2">
        <v>-29448.59</v>
      </c>
      <c r="D9" s="3">
        <v>772</v>
      </c>
      <c r="E9" s="3">
        <v>1358842</v>
      </c>
      <c r="F9" s="3">
        <v>206654</v>
      </c>
      <c r="G9" s="4">
        <f t="shared" ref="G9:G46" si="0">SUM(B9:F9)</f>
        <v>2466996.83</v>
      </c>
      <c r="I9" s="12"/>
    </row>
    <row r="10" spans="1:9" ht="13.5" customHeight="1" x14ac:dyDescent="0.3">
      <c r="A10" s="1" t="s">
        <v>8</v>
      </c>
      <c r="B10" s="2">
        <v>891448.28</v>
      </c>
      <c r="C10" s="2">
        <v>-30224.55</v>
      </c>
      <c r="D10" s="3">
        <v>620</v>
      </c>
      <c r="E10" s="3">
        <v>720249</v>
      </c>
      <c r="F10" s="3">
        <v>227109</v>
      </c>
      <c r="G10" s="4">
        <f t="shared" si="0"/>
        <v>1809201.73</v>
      </c>
      <c r="I10" s="12"/>
    </row>
    <row r="11" spans="1:9" ht="13.5" customHeight="1" x14ac:dyDescent="0.3">
      <c r="A11" s="1" t="s">
        <v>9</v>
      </c>
      <c r="B11" s="2">
        <v>3792506.5799999996</v>
      </c>
      <c r="C11" s="2">
        <v>-123789.70999999999</v>
      </c>
      <c r="D11" s="3">
        <v>24746</v>
      </c>
      <c r="E11" s="3">
        <v>2138305</v>
      </c>
      <c r="F11" s="3">
        <v>1687728</v>
      </c>
      <c r="G11" s="4">
        <f t="shared" si="0"/>
        <v>7519495.8699999992</v>
      </c>
      <c r="I11" s="12"/>
    </row>
    <row r="12" spans="1:9" ht="13.5" customHeight="1" x14ac:dyDescent="0.3">
      <c r="A12" s="1" t="s">
        <v>10</v>
      </c>
      <c r="B12" s="2">
        <v>61854857.279999986</v>
      </c>
      <c r="C12" s="2">
        <v>0</v>
      </c>
      <c r="D12" s="3">
        <v>1107605</v>
      </c>
      <c r="E12" s="3">
        <v>9171327</v>
      </c>
      <c r="F12" s="3">
        <v>29191664</v>
      </c>
      <c r="G12" s="4">
        <f t="shared" si="0"/>
        <v>101325453.27999999</v>
      </c>
      <c r="I12" s="12"/>
    </row>
    <row r="13" spans="1:9" ht="13.5" customHeight="1" x14ac:dyDescent="0.3">
      <c r="A13" s="1" t="s">
        <v>11</v>
      </c>
      <c r="B13" s="2">
        <v>1433937.4200000002</v>
      </c>
      <c r="C13" s="2">
        <v>-45960</v>
      </c>
      <c r="D13" s="3">
        <v>1898</v>
      </c>
      <c r="E13" s="3">
        <v>1293768</v>
      </c>
      <c r="F13" s="3">
        <v>532880</v>
      </c>
      <c r="G13" s="4">
        <f t="shared" si="0"/>
        <v>3216523.42</v>
      </c>
      <c r="I13" s="12"/>
    </row>
    <row r="14" spans="1:9" ht="13.5" customHeight="1" x14ac:dyDescent="0.3">
      <c r="A14" s="1" t="s">
        <v>12</v>
      </c>
      <c r="B14" s="2">
        <v>34886296.560000002</v>
      </c>
      <c r="C14" s="2">
        <v>0</v>
      </c>
      <c r="D14" s="3">
        <v>237840</v>
      </c>
      <c r="E14" s="3">
        <v>5682396</v>
      </c>
      <c r="F14" s="3">
        <v>16443363</v>
      </c>
      <c r="G14" s="4">
        <f t="shared" si="0"/>
        <v>57249895.560000002</v>
      </c>
      <c r="I14" s="12"/>
    </row>
    <row r="15" spans="1:9" ht="13.5" customHeight="1" x14ac:dyDescent="0.3">
      <c r="A15" s="1" t="s">
        <v>13</v>
      </c>
      <c r="B15" s="2">
        <v>3798302.9299999997</v>
      </c>
      <c r="C15" s="2">
        <v>-125160.03</v>
      </c>
      <c r="D15" s="3">
        <v>12645</v>
      </c>
      <c r="E15" s="3">
        <v>1746194</v>
      </c>
      <c r="F15" s="3">
        <v>1707180</v>
      </c>
      <c r="G15" s="4">
        <f t="shared" si="0"/>
        <v>7139161.9000000004</v>
      </c>
      <c r="I15" s="12"/>
    </row>
    <row r="16" spans="1:9" ht="13.5" customHeight="1" x14ac:dyDescent="0.3">
      <c r="A16" s="1" t="s">
        <v>14</v>
      </c>
      <c r="B16" s="2">
        <v>1440682.19</v>
      </c>
      <c r="C16" s="2">
        <v>-44613.4</v>
      </c>
      <c r="D16" s="3">
        <v>1919</v>
      </c>
      <c r="E16" s="3">
        <v>1274809</v>
      </c>
      <c r="F16" s="3">
        <v>508815</v>
      </c>
      <c r="G16" s="4">
        <f t="shared" si="0"/>
        <v>3181611.79</v>
      </c>
      <c r="I16" s="12"/>
    </row>
    <row r="17" spans="1:9" ht="13.5" customHeight="1" x14ac:dyDescent="0.3">
      <c r="A17" s="1" t="s">
        <v>15</v>
      </c>
      <c r="B17" s="2">
        <v>877342.91000000015</v>
      </c>
      <c r="C17" s="2">
        <v>-29715.440000000002</v>
      </c>
      <c r="D17" s="3">
        <v>2046</v>
      </c>
      <c r="E17" s="3">
        <v>344407</v>
      </c>
      <c r="F17" s="3">
        <v>213824</v>
      </c>
      <c r="G17" s="4">
        <f t="shared" si="0"/>
        <v>1407904.4700000002</v>
      </c>
      <c r="I17" s="12"/>
    </row>
    <row r="18" spans="1:9" ht="13.5" customHeight="1" x14ac:dyDescent="0.3">
      <c r="A18" s="1" t="s">
        <v>16</v>
      </c>
      <c r="B18" s="2">
        <v>954429.37</v>
      </c>
      <c r="C18" s="2">
        <v>-31774.840000000004</v>
      </c>
      <c r="D18" s="3">
        <v>4794</v>
      </c>
      <c r="E18" s="3">
        <v>430489</v>
      </c>
      <c r="F18" s="3">
        <v>264710</v>
      </c>
      <c r="G18" s="4">
        <f t="shared" si="0"/>
        <v>1622647.53</v>
      </c>
      <c r="I18" s="12"/>
    </row>
    <row r="19" spans="1:9" ht="13.5" customHeight="1" x14ac:dyDescent="0.3">
      <c r="A19" s="1" t="s">
        <v>17</v>
      </c>
      <c r="B19" s="2">
        <v>14884808.530000001</v>
      </c>
      <c r="C19" s="2">
        <v>-507498.77</v>
      </c>
      <c r="D19" s="3">
        <v>95105</v>
      </c>
      <c r="E19" s="3">
        <v>3241669</v>
      </c>
      <c r="F19" s="3">
        <v>7071120</v>
      </c>
      <c r="G19" s="4">
        <f t="shared" si="0"/>
        <v>24785203.760000002</v>
      </c>
      <c r="I19" s="12"/>
    </row>
    <row r="20" spans="1:9" ht="13.5" customHeight="1" x14ac:dyDescent="0.3">
      <c r="A20" s="1" t="s">
        <v>18</v>
      </c>
      <c r="B20" s="2">
        <v>2833431.7300000004</v>
      </c>
      <c r="C20" s="2">
        <v>-93895.57</v>
      </c>
      <c r="D20" s="3">
        <v>4524</v>
      </c>
      <c r="E20" s="3">
        <v>1762229</v>
      </c>
      <c r="F20" s="3">
        <v>1260231</v>
      </c>
      <c r="G20" s="4">
        <f t="shared" si="0"/>
        <v>5766520.1600000001</v>
      </c>
      <c r="I20" s="12"/>
    </row>
    <row r="21" spans="1:9" ht="13.5" customHeight="1" x14ac:dyDescent="0.3">
      <c r="A21" s="1" t="s">
        <v>19</v>
      </c>
      <c r="B21" s="2">
        <v>3645015.2099999995</v>
      </c>
      <c r="C21" s="2">
        <v>-122654.53</v>
      </c>
      <c r="D21" s="3">
        <v>2180</v>
      </c>
      <c r="E21" s="3">
        <v>8615371</v>
      </c>
      <c r="F21" s="3">
        <v>1674292</v>
      </c>
      <c r="G21" s="4">
        <f t="shared" si="0"/>
        <v>13814203.68</v>
      </c>
      <c r="I21" s="12"/>
    </row>
    <row r="22" spans="1:9" ht="13.5" customHeight="1" x14ac:dyDescent="0.3">
      <c r="A22" s="1" t="s">
        <v>20</v>
      </c>
      <c r="B22" s="2">
        <v>1614524.57</v>
      </c>
      <c r="C22" s="2">
        <v>-51494.3</v>
      </c>
      <c r="D22" s="3">
        <v>1218</v>
      </c>
      <c r="E22" s="3">
        <v>796589</v>
      </c>
      <c r="F22" s="3">
        <v>622219</v>
      </c>
      <c r="G22" s="4">
        <f t="shared" si="0"/>
        <v>2983056.27</v>
      </c>
      <c r="I22" s="12"/>
    </row>
    <row r="23" spans="1:9" ht="13.5" customHeight="1" x14ac:dyDescent="0.3">
      <c r="A23" s="1" t="s">
        <v>21</v>
      </c>
      <c r="B23" s="2">
        <v>2178112.9400000004</v>
      </c>
      <c r="C23" s="2">
        <v>-71258.399999999994</v>
      </c>
      <c r="D23" s="3">
        <v>8587</v>
      </c>
      <c r="E23" s="3">
        <v>1212417</v>
      </c>
      <c r="F23" s="3">
        <v>926887</v>
      </c>
      <c r="G23" s="4">
        <f t="shared" si="0"/>
        <v>4254745.540000001</v>
      </c>
      <c r="I23" s="12"/>
    </row>
    <row r="24" spans="1:9" ht="13.5" customHeight="1" x14ac:dyDescent="0.3">
      <c r="A24" s="1" t="s">
        <v>22</v>
      </c>
      <c r="B24" s="2">
        <v>1322333.8199999998</v>
      </c>
      <c r="C24" s="2">
        <v>-43044.85</v>
      </c>
      <c r="D24" s="3">
        <v>5728</v>
      </c>
      <c r="E24" s="3">
        <v>867461</v>
      </c>
      <c r="F24" s="3">
        <v>482595</v>
      </c>
      <c r="G24" s="4">
        <f t="shared" si="0"/>
        <v>2635072.9699999997</v>
      </c>
      <c r="I24" s="12"/>
    </row>
    <row r="25" spans="1:9" ht="13.5" customHeight="1" x14ac:dyDescent="0.3">
      <c r="A25" s="1" t="s">
        <v>23</v>
      </c>
      <c r="B25" s="2">
        <v>1666061.4399999997</v>
      </c>
      <c r="C25" s="2">
        <v>-48071.45</v>
      </c>
      <c r="D25" s="3">
        <v>6038</v>
      </c>
      <c r="E25" s="3">
        <v>946987</v>
      </c>
      <c r="F25" s="3">
        <v>567523</v>
      </c>
      <c r="G25" s="4">
        <f t="shared" si="0"/>
        <v>3138537.9899999998</v>
      </c>
      <c r="I25" s="12"/>
    </row>
    <row r="26" spans="1:9" ht="13.5" customHeight="1" x14ac:dyDescent="0.3">
      <c r="A26" s="1" t="s">
        <v>24</v>
      </c>
      <c r="B26" s="2">
        <v>915973.31</v>
      </c>
      <c r="C26" s="2">
        <v>-31614.699999999997</v>
      </c>
      <c r="D26" s="3">
        <v>185</v>
      </c>
      <c r="E26" s="3">
        <v>1864046</v>
      </c>
      <c r="F26" s="3">
        <v>261101</v>
      </c>
      <c r="G26" s="4">
        <f t="shared" si="0"/>
        <v>3009690.6100000003</v>
      </c>
      <c r="I26" s="12"/>
    </row>
    <row r="27" spans="1:9" ht="13.5" customHeight="1" x14ac:dyDescent="0.3">
      <c r="A27" s="1" t="s">
        <v>25</v>
      </c>
      <c r="B27" s="2">
        <v>1550442.55</v>
      </c>
      <c r="C27" s="2">
        <v>-50004.689999999995</v>
      </c>
      <c r="D27" s="3">
        <v>3927</v>
      </c>
      <c r="E27" s="3">
        <v>754131</v>
      </c>
      <c r="F27" s="3">
        <v>597954</v>
      </c>
      <c r="G27" s="4">
        <f t="shared" si="0"/>
        <v>2856449.8600000003</v>
      </c>
      <c r="I27" s="12"/>
    </row>
    <row r="28" spans="1:9" ht="13.5" customHeight="1" x14ac:dyDescent="0.3">
      <c r="A28" s="1" t="s">
        <v>26</v>
      </c>
      <c r="B28" s="2">
        <v>1461771.25</v>
      </c>
      <c r="C28" s="2">
        <v>-45528.160000000003</v>
      </c>
      <c r="D28" s="3">
        <v>5068</v>
      </c>
      <c r="E28" s="3">
        <v>620293</v>
      </c>
      <c r="F28" s="3">
        <v>525059</v>
      </c>
      <c r="G28" s="4">
        <f t="shared" si="0"/>
        <v>2566663.09</v>
      </c>
      <c r="I28" s="12"/>
    </row>
    <row r="29" spans="1:9" ht="13.5" customHeight="1" x14ac:dyDescent="0.3">
      <c r="A29" s="1" t="s">
        <v>27</v>
      </c>
      <c r="B29" s="2">
        <v>3067815.01</v>
      </c>
      <c r="C29" s="2">
        <v>-93236.66</v>
      </c>
      <c r="D29" s="3">
        <v>14949</v>
      </c>
      <c r="E29" s="3">
        <v>1545039</v>
      </c>
      <c r="F29" s="3">
        <v>1249251</v>
      </c>
      <c r="G29" s="4">
        <f t="shared" si="0"/>
        <v>5783817.3499999996</v>
      </c>
      <c r="I29" s="12"/>
    </row>
    <row r="30" spans="1:9" ht="13.5" customHeight="1" x14ac:dyDescent="0.3">
      <c r="A30" s="1" t="s">
        <v>28</v>
      </c>
      <c r="B30" s="2">
        <v>5381152.5700000003</v>
      </c>
      <c r="C30" s="2">
        <v>0</v>
      </c>
      <c r="D30" s="3">
        <v>3496</v>
      </c>
      <c r="E30" s="3">
        <v>5559879</v>
      </c>
      <c r="F30" s="3">
        <v>2464712</v>
      </c>
      <c r="G30" s="4">
        <f t="shared" si="0"/>
        <v>13409239.57</v>
      </c>
      <c r="I30" s="12"/>
    </row>
    <row r="31" spans="1:9" ht="13.5" customHeight="1" x14ac:dyDescent="0.3">
      <c r="A31" s="1" t="s">
        <v>29</v>
      </c>
      <c r="B31" s="2">
        <v>1597961.0699999998</v>
      </c>
      <c r="C31" s="2">
        <v>-52563.54</v>
      </c>
      <c r="D31" s="3">
        <v>1281</v>
      </c>
      <c r="E31" s="3">
        <v>988364</v>
      </c>
      <c r="F31" s="3">
        <v>641120</v>
      </c>
      <c r="G31" s="4">
        <f t="shared" si="0"/>
        <v>3176162.53</v>
      </c>
      <c r="I31" s="12"/>
    </row>
    <row r="32" spans="1:9" ht="13.5" customHeight="1" x14ac:dyDescent="0.3">
      <c r="A32" s="1" t="s">
        <v>30</v>
      </c>
      <c r="B32" s="2">
        <v>834730.63</v>
      </c>
      <c r="C32" s="2">
        <v>-28257.19</v>
      </c>
      <c r="D32" s="3">
        <v>1743</v>
      </c>
      <c r="E32" s="3">
        <v>564936</v>
      </c>
      <c r="F32" s="3">
        <v>172112</v>
      </c>
      <c r="G32" s="4">
        <f t="shared" si="0"/>
        <v>1545264.44</v>
      </c>
      <c r="I32" s="12"/>
    </row>
    <row r="33" spans="1:9" ht="13.5" customHeight="1" x14ac:dyDescent="0.3">
      <c r="A33" s="1" t="s">
        <v>31</v>
      </c>
      <c r="B33" s="2">
        <v>2524995.6000000006</v>
      </c>
      <c r="C33" s="2">
        <v>-75422.789999999994</v>
      </c>
      <c r="D33" s="3">
        <v>14688</v>
      </c>
      <c r="E33" s="3">
        <v>4003531</v>
      </c>
      <c r="F33" s="3">
        <v>987198</v>
      </c>
      <c r="G33" s="4">
        <f t="shared" si="0"/>
        <v>7454989.8100000005</v>
      </c>
      <c r="I33" s="12"/>
    </row>
    <row r="34" spans="1:9" ht="13.5" customHeight="1" x14ac:dyDescent="0.3">
      <c r="A34" s="1" t="s">
        <v>32</v>
      </c>
      <c r="B34" s="2">
        <v>1001832.5399999999</v>
      </c>
      <c r="C34" s="2">
        <v>-33288.19</v>
      </c>
      <c r="D34" s="3">
        <v>1096</v>
      </c>
      <c r="E34" s="3">
        <v>1166961</v>
      </c>
      <c r="F34" s="3">
        <v>298150</v>
      </c>
      <c r="G34" s="4">
        <f t="shared" si="0"/>
        <v>2434751.3499999996</v>
      </c>
      <c r="I34" s="12"/>
    </row>
    <row r="35" spans="1:9" ht="13.5" customHeight="1" x14ac:dyDescent="0.3">
      <c r="A35" s="1" t="s">
        <v>33</v>
      </c>
      <c r="B35" s="2">
        <v>1531477.01</v>
      </c>
      <c r="C35" s="2">
        <v>-49682.329999999994</v>
      </c>
      <c r="D35" s="3">
        <v>7929</v>
      </c>
      <c r="E35" s="3">
        <v>1021757</v>
      </c>
      <c r="F35" s="3">
        <v>594345</v>
      </c>
      <c r="G35" s="4">
        <f t="shared" si="0"/>
        <v>3105825.6799999997</v>
      </c>
      <c r="I35" s="12"/>
    </row>
    <row r="36" spans="1:9" ht="13.5" customHeight="1" x14ac:dyDescent="0.3">
      <c r="A36" s="1" t="s">
        <v>34</v>
      </c>
      <c r="B36" s="2">
        <v>755556.82000000007</v>
      </c>
      <c r="C36" s="2">
        <v>-26529.800000000003</v>
      </c>
      <c r="D36" s="3">
        <v>656</v>
      </c>
      <c r="E36" s="3">
        <v>237033</v>
      </c>
      <c r="F36" s="3">
        <v>109343</v>
      </c>
      <c r="G36" s="4">
        <f t="shared" si="0"/>
        <v>1076059.02</v>
      </c>
      <c r="I36" s="12"/>
    </row>
    <row r="37" spans="1:9" ht="13.5" customHeight="1" x14ac:dyDescent="0.3">
      <c r="A37" s="1" t="s">
        <v>35</v>
      </c>
      <c r="B37" s="2">
        <v>740274.24999999988</v>
      </c>
      <c r="C37" s="2">
        <v>-26045.82</v>
      </c>
      <c r="D37" s="3">
        <v>733</v>
      </c>
      <c r="E37" s="3">
        <v>221175</v>
      </c>
      <c r="F37" s="3">
        <v>85680</v>
      </c>
      <c r="G37" s="4">
        <f t="shared" si="0"/>
        <v>1021816.4299999999</v>
      </c>
      <c r="I37" s="12"/>
    </row>
    <row r="38" spans="1:9" ht="13.5" customHeight="1" x14ac:dyDescent="0.3">
      <c r="A38" s="1" t="s">
        <v>36</v>
      </c>
      <c r="B38" s="2">
        <v>1076420.02</v>
      </c>
      <c r="C38" s="2">
        <v>-35849.950000000004</v>
      </c>
      <c r="D38" s="3">
        <v>878</v>
      </c>
      <c r="E38" s="3">
        <v>757394</v>
      </c>
      <c r="F38" s="3">
        <v>351092</v>
      </c>
      <c r="G38" s="4">
        <f t="shared" si="0"/>
        <v>2149934.0700000003</v>
      </c>
      <c r="I38" s="12"/>
    </row>
    <row r="39" spans="1:9" ht="13.5" customHeight="1" x14ac:dyDescent="0.3">
      <c r="A39" s="1" t="s">
        <v>37</v>
      </c>
      <c r="B39" s="2">
        <v>4979365.8</v>
      </c>
      <c r="C39" s="2">
        <v>-163696.31</v>
      </c>
      <c r="D39" s="3">
        <v>24542</v>
      </c>
      <c r="E39" s="3">
        <v>5994875</v>
      </c>
      <c r="F39" s="3">
        <v>2254348</v>
      </c>
      <c r="G39" s="4">
        <f t="shared" si="0"/>
        <v>13089434.49</v>
      </c>
      <c r="I39" s="12"/>
    </row>
    <row r="40" spans="1:9" ht="13.5" customHeight="1" x14ac:dyDescent="0.3">
      <c r="A40" s="1" t="s">
        <v>38</v>
      </c>
      <c r="B40" s="2">
        <v>1060254.3</v>
      </c>
      <c r="C40" s="2">
        <v>-35268.430000000008</v>
      </c>
      <c r="D40" s="3">
        <v>2340</v>
      </c>
      <c r="E40" s="3">
        <v>478381</v>
      </c>
      <c r="F40" s="3">
        <v>338959</v>
      </c>
      <c r="G40" s="4">
        <f t="shared" si="0"/>
        <v>1844665.87</v>
      </c>
      <c r="I40" s="12"/>
    </row>
    <row r="41" spans="1:9" ht="13.5" customHeight="1" x14ac:dyDescent="0.3">
      <c r="A41" s="1" t="s">
        <v>39</v>
      </c>
      <c r="B41" s="2">
        <v>3260383.35</v>
      </c>
      <c r="C41" s="2">
        <v>-98401.76999999999</v>
      </c>
      <c r="D41" s="3">
        <v>410</v>
      </c>
      <c r="E41" s="3">
        <v>7967744</v>
      </c>
      <c r="F41" s="3">
        <v>1321946</v>
      </c>
      <c r="G41" s="4">
        <f t="shared" si="0"/>
        <v>12452081.58</v>
      </c>
      <c r="I41" s="12"/>
    </row>
    <row r="42" spans="1:9" ht="13.5" customHeight="1" x14ac:dyDescent="0.3">
      <c r="A42" s="1" t="s">
        <v>40</v>
      </c>
      <c r="B42" s="2">
        <v>1454643.6099999999</v>
      </c>
      <c r="C42" s="2">
        <v>-46459.99</v>
      </c>
      <c r="D42" s="3">
        <v>7380</v>
      </c>
      <c r="E42" s="3">
        <v>1548942</v>
      </c>
      <c r="F42" s="3">
        <v>538695</v>
      </c>
      <c r="G42" s="4">
        <f t="shared" si="0"/>
        <v>3503200.62</v>
      </c>
      <c r="I42" s="12"/>
    </row>
    <row r="43" spans="1:9" ht="13.5" customHeight="1" x14ac:dyDescent="0.3">
      <c r="A43" s="1" t="s">
        <v>41</v>
      </c>
      <c r="B43" s="2">
        <v>2553461.4700000007</v>
      </c>
      <c r="C43" s="2">
        <v>-83892.01999999999</v>
      </c>
      <c r="D43" s="3">
        <v>1979</v>
      </c>
      <c r="E43" s="3">
        <v>722124</v>
      </c>
      <c r="F43" s="3">
        <v>1115192</v>
      </c>
      <c r="G43" s="4">
        <f t="shared" si="0"/>
        <v>4308864.4500000011</v>
      </c>
      <c r="I43" s="12"/>
    </row>
    <row r="44" spans="1:9" ht="13.5" customHeight="1" x14ac:dyDescent="0.3">
      <c r="A44" s="1" t="s">
        <v>42</v>
      </c>
      <c r="B44" s="2">
        <v>1272375.9200000002</v>
      </c>
      <c r="C44" s="2">
        <v>-40057.78</v>
      </c>
      <c r="D44" s="3">
        <v>974</v>
      </c>
      <c r="E44" s="3">
        <v>1310466</v>
      </c>
      <c r="F44" s="3">
        <v>430204</v>
      </c>
      <c r="G44" s="4">
        <f t="shared" si="0"/>
        <v>2973962.14</v>
      </c>
      <c r="I44" s="12"/>
    </row>
    <row r="45" spans="1:9" ht="13.5" customHeight="1" x14ac:dyDescent="0.3">
      <c r="A45" s="1" t="s">
        <v>43</v>
      </c>
      <c r="B45" s="2">
        <v>2429560.9600000004</v>
      </c>
      <c r="C45" s="2">
        <v>-80252.820000000007</v>
      </c>
      <c r="D45" s="3">
        <v>12303</v>
      </c>
      <c r="E45" s="3">
        <v>1397077</v>
      </c>
      <c r="F45" s="3">
        <v>1058690</v>
      </c>
      <c r="G45" s="4">
        <f t="shared" si="0"/>
        <v>4817378.1400000006</v>
      </c>
      <c r="I45" s="12"/>
    </row>
    <row r="46" spans="1:9" ht="13.5" customHeight="1" x14ac:dyDescent="0.3">
      <c r="A46" s="1" t="s">
        <v>44</v>
      </c>
      <c r="B46" s="2">
        <v>2995239.64</v>
      </c>
      <c r="C46" s="2">
        <v>-97267.97</v>
      </c>
      <c r="D46" s="3">
        <v>7430</v>
      </c>
      <c r="E46" s="3">
        <v>1851220</v>
      </c>
      <c r="F46" s="3">
        <v>1308109</v>
      </c>
      <c r="G46" s="4">
        <f t="shared" si="0"/>
        <v>6064730.6699999999</v>
      </c>
      <c r="I46" s="12"/>
    </row>
    <row r="47" spans="1:9" ht="13.5" customHeight="1" x14ac:dyDescent="0.3">
      <c r="A47" s="14" t="s">
        <v>45</v>
      </c>
      <c r="B47" s="5">
        <f>SUM(B8:B46)</f>
        <v>185351353.73999995</v>
      </c>
      <c r="C47" s="5">
        <f t="shared" ref="C47:G47" si="1">SUM(C8:C46)</f>
        <v>-2707747.08</v>
      </c>
      <c r="D47" s="5">
        <f t="shared" si="1"/>
        <v>1650891</v>
      </c>
      <c r="E47" s="5">
        <f t="shared" si="1"/>
        <v>84396193</v>
      </c>
      <c r="F47" s="5">
        <f t="shared" si="1"/>
        <v>81866327</v>
      </c>
      <c r="G47" s="5">
        <f t="shared" si="1"/>
        <v>350557017.65999997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8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jun 2017</vt:lpstr>
      <vt:lpstr>'part y fondos jun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2017-07-03T16:10:59Z</cp:lastPrinted>
  <dcterms:created xsi:type="dcterms:W3CDTF">2016-02-04T18:01:19Z</dcterms:created>
  <dcterms:modified xsi:type="dcterms:W3CDTF">2019-04-30T15:28:53Z</dcterms:modified>
</cp:coreProperties>
</file>