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ondos  dic." sheetId="32" r:id="rId1"/>
  </sheets>
  <definedNames>
    <definedName name="_xlnm.Print_Area" localSheetId="0">'part y fondos  dic.'!$A$1:$E$47</definedName>
  </definedNames>
  <calcPr calcId="152511"/>
</workbook>
</file>

<file path=xl/calcChain.xml><?xml version="1.0" encoding="utf-8"?>
<calcChain xmlns="http://schemas.openxmlformats.org/spreadsheetml/2006/main">
  <c r="D47" i="32" l="1"/>
  <c r="B47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8" i="32"/>
  <c r="E47" i="32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<sst xmlns="http://schemas.openxmlformats.org/spreadsheetml/2006/main" count="49" uniqueCount="49">
  <si>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</si>
  <si>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</si>
  <si>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</si>
  <si>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</si>
  <si>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</si>
  <si>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</si>
  <si>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</si>
  <si>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</si>
  <si>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</si>
  <si>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</si>
  <si>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</si>
  <si>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</si>
  <si>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</si>
  <si>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</si>
  <si>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</si>
  <si>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</si>
  <si>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</si>
  <si>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</si>
  <si>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</si>
  <si>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</si>
  <si>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</si>
  <si>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</si>
  <si>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</si>
  <si>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</si>
  <si>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</si>
  <si>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</si>
  <si>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</si>
  <si>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</si>
  <si>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</si>
  <si>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</si>
  <si>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</si>
  <si>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</si>
  <si>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</si>
  <si>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</si>
  <si>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</si>
  <si>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</si>
  <si>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</si>
  <si>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</si>
  <si>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</si>
  <si>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</si>
  <si>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</si>
  <si>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</si>
  <si>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</si>
  <si>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</si>
  <si>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</si>
  <si>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</si>
  <si>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</si>
  <si>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</t>
  </si>
  <si>
    <t>DICIEMBRE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</si>
</sst>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2" fillId="0" borderId="0" xfId="0" applyFont="1"/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1" xfId="42" applyFont="1" applyFill="1" applyBorder="1" applyAlignment="1">
      <alignment horizontal="center" vertical="center" wrapText="1"/>
    </xf>
    <xf numFmtId="0" fontId="25" fillId="0" borderId="12" xfId="42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609600</xdr:colOff>
      <xdr:row>0</xdr:row>
      <xdr:rowOff>142875</xdr:rowOff>
    </xdr:from>
    <xdr:to>
      <xdr:col>4</xdr:col>
      <xdr:colOff>1257300</xdr:colOff>
      <xdr:row>2</xdr:row>
      <xdr:rowOff>152400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8375" y="142875"/>
          <a:ext cx="64770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H48" sqref="H48"/>
    </sheetView>
  </sheetViews>
  <sheetFormatPr baseColWidth="10" defaultRowHeight="12.75" x14ac:dyDescent="0.2"/>
  <cols>
    <col min="1" max="1" width="28.7109375" style="1" customWidth="1"/>
    <col min="2" max="2" width="18.42578125" style="1" customWidth="1"/>
    <col min="3" max="3" width="17.42578125" style="1" customWidth="1"/>
    <col min="4" max="4" width="17" style="1" customWidth="1"/>
    <col min="5" max="5" width="19.42578125" style="1" customWidth="1"/>
    <col min="6" max="16384" width="11.42578125" style="1"/>
  </cols>
  <sheetData>
    <row r="1" spans="1:5" ht="15" x14ac:dyDescent="0.2">
      <c r="A1" s="14" t="s">
        <v>0</v>
      </c>
      <c r="B1" s="14"/>
      <c r="C1" s="14"/>
      <c r="D1" s="14"/>
      <c r="E1" s="14"/>
    </row>
    <row r="2" spans="1:5" ht="15" x14ac:dyDescent="0.2">
      <c r="A2" s="14" t="s">
        <v>1</v>
      </c>
      <c r="B2" s="14"/>
      <c r="C2" s="14"/>
      <c r="D2" s="14"/>
      <c r="E2" s="14"/>
    </row>
    <row r="3" spans="1:5" ht="15" x14ac:dyDescent="0.2">
      <c r="A3" s="14" t="s">
        <v>2</v>
      </c>
      <c r="B3" s="14"/>
      <c r="C3" s="14"/>
      <c r="D3" s="14"/>
      <c r="E3" s="14"/>
    </row>
    <row r="4" spans="1:5" ht="15" x14ac:dyDescent="0.2">
      <c r="A4" s="15" t="s">
        <v>48</v>
      </c>
      <c r="B4" s="15"/>
      <c r="C4" s="15"/>
      <c r="D4" s="15"/>
      <c r="E4" s="15"/>
    </row>
    <row r="5" spans="1:5" ht="15" x14ac:dyDescent="0.2">
      <c r="A5" s="12"/>
      <c r="B5" s="12"/>
      <c r="C5" s="12"/>
      <c r="D5" s="12"/>
      <c r="E5" s="12"/>
    </row>
    <row r="6" spans="1:5" x14ac:dyDescent="0.2">
      <c r="A6" s="16" t="s">
        <v>3</v>
      </c>
      <c r="B6" s="16" t="s">
        <v>4</v>
      </c>
      <c r="C6" s="16" t="s">
        <v>5</v>
      </c>
      <c r="D6" s="18" t="s">
        <v>47</v>
      </c>
      <c r="E6" s="20" t="s">
        <v>6</v>
      </c>
    </row>
    <row r="7" spans="1:5" x14ac:dyDescent="0.2">
      <c r="A7" s="17"/>
      <c r="B7" s="17"/>
      <c r="C7" s="17"/>
      <c r="D7" s="19"/>
      <c r="E7" s="20"/>
    </row>
    <row r="8" spans="1:5" ht="15.75" customHeight="1" x14ac:dyDescent="0.3">
      <c r="A8" s="2" t="s">
        <v>7</v>
      </c>
      <c r="B8" s="3">
        <v>3501958.15</v>
      </c>
      <c r="C8" s="4">
        <v>17866</v>
      </c>
      <c r="D8" s="4">
        <v>1438567</v>
      </c>
      <c r="E8" s="5">
        <f>SUM(B8:D8)</f>
        <v>4958391.1500000004</v>
      </c>
    </row>
    <row r="9" spans="1:5" ht="15.75" customHeight="1" x14ac:dyDescent="0.3">
      <c r="A9" s="2" t="s">
        <v>8</v>
      </c>
      <c r="B9" s="3">
        <v>802844.42999999982</v>
      </c>
      <c r="C9" s="4">
        <v>-147</v>
      </c>
      <c r="D9" s="4">
        <v>188840</v>
      </c>
      <c r="E9" s="5">
        <f t="shared" ref="E9:E46" si="0">SUM(B9:D9)</f>
        <v>991537.42999999982</v>
      </c>
    </row>
    <row r="10" spans="1:5" ht="15.75" customHeight="1" x14ac:dyDescent="0.3">
      <c r="A10" s="2" t="s">
        <v>9</v>
      </c>
      <c r="B10" s="3">
        <v>830847.07000000007</v>
      </c>
      <c r="C10" s="4">
        <v>661</v>
      </c>
      <c r="D10" s="4">
        <v>207527</v>
      </c>
      <c r="E10" s="5">
        <f t="shared" si="0"/>
        <v>1039035.0700000001</v>
      </c>
    </row>
    <row r="11" spans="1:5" ht="15.75" customHeight="1" x14ac:dyDescent="0.3">
      <c r="A11" s="2" t="s">
        <v>10</v>
      </c>
      <c r="B11" s="3">
        <v>3865401.4299999997</v>
      </c>
      <c r="C11" s="4">
        <v>43369</v>
      </c>
      <c r="D11" s="4">
        <v>1542243</v>
      </c>
      <c r="E11" s="5">
        <f t="shared" si="0"/>
        <v>5451013.4299999997</v>
      </c>
    </row>
    <row r="12" spans="1:5" ht="15.75" customHeight="1" x14ac:dyDescent="0.3">
      <c r="A12" s="2" t="s">
        <v>11</v>
      </c>
      <c r="B12" s="3">
        <v>61250952.769999996</v>
      </c>
      <c r="C12" s="4">
        <v>1060452</v>
      </c>
      <c r="D12" s="4">
        <v>26675249</v>
      </c>
      <c r="E12" s="5">
        <f t="shared" si="0"/>
        <v>88986653.769999996</v>
      </c>
    </row>
    <row r="13" spans="1:5" ht="15.75" customHeight="1" x14ac:dyDescent="0.3">
      <c r="A13" s="2" t="s">
        <v>12</v>
      </c>
      <c r="B13" s="3">
        <v>1313182.7000000002</v>
      </c>
      <c r="C13" s="4">
        <v>3494</v>
      </c>
      <c r="D13" s="4">
        <v>486947</v>
      </c>
      <c r="E13" s="5">
        <f t="shared" si="0"/>
        <v>1803623.7000000002</v>
      </c>
    </row>
    <row r="14" spans="1:5" ht="15.75" customHeight="1" x14ac:dyDescent="0.3">
      <c r="A14" s="2" t="s">
        <v>13</v>
      </c>
      <c r="B14" s="3">
        <v>35169302.600000009</v>
      </c>
      <c r="C14" s="4">
        <v>233961</v>
      </c>
      <c r="D14" s="4">
        <v>15025885</v>
      </c>
      <c r="E14" s="5">
        <f t="shared" si="0"/>
        <v>50429148.600000009</v>
      </c>
    </row>
    <row r="15" spans="1:5" ht="15.75" customHeight="1" x14ac:dyDescent="0.3">
      <c r="A15" s="2" t="s">
        <v>14</v>
      </c>
      <c r="B15" s="3">
        <v>3649099.4400000004</v>
      </c>
      <c r="C15" s="4">
        <v>8230</v>
      </c>
      <c r="D15" s="4">
        <v>1560011</v>
      </c>
      <c r="E15" s="5">
        <f t="shared" si="0"/>
        <v>5217340.4400000004</v>
      </c>
    </row>
    <row r="16" spans="1:5" ht="15.75" customHeight="1" x14ac:dyDescent="0.3">
      <c r="A16" s="2" t="s">
        <v>15</v>
      </c>
      <c r="B16" s="3">
        <v>1536718.0999999999</v>
      </c>
      <c r="C16" s="4">
        <v>1405</v>
      </c>
      <c r="D16" s="4">
        <v>464956</v>
      </c>
      <c r="E16" s="5">
        <f t="shared" si="0"/>
        <v>2003079.0999999999</v>
      </c>
    </row>
    <row r="17" spans="1:5" ht="15.75" customHeight="1" x14ac:dyDescent="0.3">
      <c r="A17" s="2" t="s">
        <v>16</v>
      </c>
      <c r="B17" s="3">
        <v>817753.2699999999</v>
      </c>
      <c r="C17" s="4">
        <v>2176</v>
      </c>
      <c r="D17" s="4">
        <v>195394</v>
      </c>
      <c r="E17" s="5">
        <f t="shared" si="0"/>
        <v>1015323.2699999999</v>
      </c>
    </row>
    <row r="18" spans="1:5" ht="15.75" customHeight="1" x14ac:dyDescent="0.3">
      <c r="A18" s="2" t="s">
        <v>17</v>
      </c>
      <c r="B18" s="3">
        <v>890757.71000000008</v>
      </c>
      <c r="C18" s="4">
        <v>6765</v>
      </c>
      <c r="D18" s="4">
        <v>241893</v>
      </c>
      <c r="E18" s="5">
        <f t="shared" si="0"/>
        <v>1139415.71</v>
      </c>
    </row>
    <row r="19" spans="1:5" ht="15.75" customHeight="1" x14ac:dyDescent="0.3">
      <c r="A19" s="2" t="s">
        <v>18</v>
      </c>
      <c r="B19" s="3">
        <v>14113383.689999999</v>
      </c>
      <c r="C19" s="4">
        <v>64458</v>
      </c>
      <c r="D19" s="4">
        <v>6461564</v>
      </c>
      <c r="E19" s="5">
        <f t="shared" si="0"/>
        <v>20639405.689999998</v>
      </c>
    </row>
    <row r="20" spans="1:5" ht="15.75" customHeight="1" x14ac:dyDescent="0.3">
      <c r="A20" s="2" t="s">
        <v>19</v>
      </c>
      <c r="B20" s="3">
        <v>2645875.1299999994</v>
      </c>
      <c r="C20" s="4">
        <v>3911</v>
      </c>
      <c r="D20" s="4">
        <v>1151597</v>
      </c>
      <c r="E20" s="5">
        <f t="shared" si="0"/>
        <v>3801383.1299999994</v>
      </c>
    </row>
    <row r="21" spans="1:5" ht="15.75" customHeight="1" x14ac:dyDescent="0.3">
      <c r="A21" s="2" t="s">
        <v>20</v>
      </c>
      <c r="B21" s="3">
        <v>3377779.5099999993</v>
      </c>
      <c r="C21" s="4">
        <v>1795</v>
      </c>
      <c r="D21" s="4">
        <v>1529956</v>
      </c>
      <c r="E21" s="5">
        <f t="shared" si="0"/>
        <v>4909530.51</v>
      </c>
    </row>
    <row r="22" spans="1:5" ht="15.75" customHeight="1" x14ac:dyDescent="0.3">
      <c r="A22" s="2" t="s">
        <v>21</v>
      </c>
      <c r="B22" s="3">
        <v>1464401.04</v>
      </c>
      <c r="C22" s="4">
        <v>869</v>
      </c>
      <c r="D22" s="4">
        <v>568578</v>
      </c>
      <c r="E22" s="5">
        <f t="shared" si="0"/>
        <v>2033848.04</v>
      </c>
    </row>
    <row r="23" spans="1:5" ht="15.75" customHeight="1" x14ac:dyDescent="0.3">
      <c r="A23" s="2" t="s">
        <v>22</v>
      </c>
      <c r="B23" s="3">
        <v>2036390.4199999997</v>
      </c>
      <c r="C23" s="4">
        <v>9634</v>
      </c>
      <c r="D23" s="4">
        <v>846980</v>
      </c>
      <c r="E23" s="5">
        <f t="shared" si="0"/>
        <v>2893004.42</v>
      </c>
    </row>
    <row r="24" spans="1:5" ht="15.75" customHeight="1" x14ac:dyDescent="0.3">
      <c r="A24" s="2" t="s">
        <v>23</v>
      </c>
      <c r="B24" s="3">
        <v>1236691.22</v>
      </c>
      <c r="C24" s="4">
        <v>6681</v>
      </c>
      <c r="D24" s="4">
        <v>440996</v>
      </c>
      <c r="E24" s="5">
        <f t="shared" si="0"/>
        <v>1684368.22</v>
      </c>
    </row>
    <row r="25" spans="1:5" ht="15.75" customHeight="1" x14ac:dyDescent="0.3">
      <c r="A25" s="2" t="s">
        <v>24</v>
      </c>
      <c r="B25" s="3">
        <v>1517311.5499999998</v>
      </c>
      <c r="C25" s="4">
        <v>5566</v>
      </c>
      <c r="D25" s="4">
        <v>518600</v>
      </c>
      <c r="E25" s="5">
        <f t="shared" si="0"/>
        <v>2041477.5499999998</v>
      </c>
    </row>
    <row r="26" spans="1:5" ht="15.75" customHeight="1" x14ac:dyDescent="0.3">
      <c r="A26" s="2" t="s">
        <v>25</v>
      </c>
      <c r="B26" s="3">
        <v>845350.80999999994</v>
      </c>
      <c r="C26" s="4">
        <v>317</v>
      </c>
      <c r="D26" s="4">
        <v>238589</v>
      </c>
      <c r="E26" s="5">
        <f t="shared" si="0"/>
        <v>1084256.81</v>
      </c>
    </row>
    <row r="27" spans="1:5" ht="15.75" customHeight="1" x14ac:dyDescent="0.3">
      <c r="A27" s="2" t="s">
        <v>26</v>
      </c>
      <c r="B27" s="3">
        <v>1451573.9699999997</v>
      </c>
      <c r="C27" s="4">
        <v>2595</v>
      </c>
      <c r="D27" s="4">
        <v>546411</v>
      </c>
      <c r="E27" s="5">
        <f t="shared" si="0"/>
        <v>2000579.9699999997</v>
      </c>
    </row>
    <row r="28" spans="1:5" ht="15.75" customHeight="1" x14ac:dyDescent="0.3">
      <c r="A28" s="2" t="s">
        <v>27</v>
      </c>
      <c r="B28" s="3">
        <v>1290717.5699999998</v>
      </c>
      <c r="C28" s="4">
        <v>4305</v>
      </c>
      <c r="D28" s="4">
        <v>479792</v>
      </c>
      <c r="E28" s="5">
        <f t="shared" si="0"/>
        <v>1774814.5699999998</v>
      </c>
    </row>
    <row r="29" spans="1:5" ht="15.75" customHeight="1" x14ac:dyDescent="0.3">
      <c r="A29" s="2" t="s">
        <v>28</v>
      </c>
      <c r="B29" s="3">
        <v>2683118.1999999997</v>
      </c>
      <c r="C29" s="4">
        <v>13908</v>
      </c>
      <c r="D29" s="4">
        <v>1141565</v>
      </c>
      <c r="E29" s="5">
        <f t="shared" si="0"/>
        <v>3838591.1999999997</v>
      </c>
    </row>
    <row r="30" spans="1:5" ht="15.75" customHeight="1" x14ac:dyDescent="0.3">
      <c r="A30" s="2" t="s">
        <v>29</v>
      </c>
      <c r="B30" s="3">
        <v>5027236.66</v>
      </c>
      <c r="C30" s="4">
        <v>4497</v>
      </c>
      <c r="D30" s="4">
        <v>2252243</v>
      </c>
      <c r="E30" s="5">
        <f t="shared" si="0"/>
        <v>7283976.6600000001</v>
      </c>
    </row>
    <row r="31" spans="1:5" ht="15.75" customHeight="1" x14ac:dyDescent="0.3">
      <c r="A31" s="2" t="s">
        <v>30</v>
      </c>
      <c r="B31" s="3">
        <v>1500398.7999999998</v>
      </c>
      <c r="C31" s="4">
        <v>1831</v>
      </c>
      <c r="D31" s="4">
        <v>585853</v>
      </c>
      <c r="E31" s="5">
        <f t="shared" si="0"/>
        <v>2088082.7999999998</v>
      </c>
    </row>
    <row r="32" spans="1:5" ht="15.75" customHeight="1" x14ac:dyDescent="0.3">
      <c r="A32" s="2" t="s">
        <v>31</v>
      </c>
      <c r="B32" s="3">
        <v>777980.14</v>
      </c>
      <c r="C32" s="4">
        <v>1670</v>
      </c>
      <c r="D32" s="4">
        <v>157276</v>
      </c>
      <c r="E32" s="5">
        <f t="shared" si="0"/>
        <v>936926.14</v>
      </c>
    </row>
    <row r="33" spans="1:5" ht="15.75" customHeight="1" x14ac:dyDescent="0.3">
      <c r="A33" s="2" t="s">
        <v>32</v>
      </c>
      <c r="B33" s="3">
        <v>2213026.25</v>
      </c>
      <c r="C33" s="4">
        <v>26405</v>
      </c>
      <c r="D33" s="4">
        <v>902101</v>
      </c>
      <c r="E33" s="5">
        <f t="shared" si="0"/>
        <v>3141532.25</v>
      </c>
    </row>
    <row r="34" spans="1:5" ht="15.75" customHeight="1" x14ac:dyDescent="0.3">
      <c r="A34" s="2" t="s">
        <v>33</v>
      </c>
      <c r="B34" s="3">
        <v>935344.44000000006</v>
      </c>
      <c r="C34" s="4">
        <v>697</v>
      </c>
      <c r="D34" s="4">
        <v>272451</v>
      </c>
      <c r="E34" s="5">
        <f t="shared" si="0"/>
        <v>1208492.44</v>
      </c>
    </row>
    <row r="35" spans="1:5" ht="15.75" customHeight="1" x14ac:dyDescent="0.3">
      <c r="A35" s="2" t="s">
        <v>34</v>
      </c>
      <c r="B35" s="3">
        <v>1485205.04</v>
      </c>
      <c r="C35" s="4">
        <v>14813</v>
      </c>
      <c r="D35" s="4">
        <v>543107</v>
      </c>
      <c r="E35" s="5">
        <f t="shared" si="0"/>
        <v>2043125.04</v>
      </c>
    </row>
    <row r="36" spans="1:5" ht="15.75" customHeight="1" x14ac:dyDescent="0.3">
      <c r="A36" s="2" t="s">
        <v>35</v>
      </c>
      <c r="B36" s="3">
        <v>702040.47000000009</v>
      </c>
      <c r="C36" s="4">
        <v>767</v>
      </c>
      <c r="D36" s="4">
        <v>99912</v>
      </c>
      <c r="E36" s="5">
        <f t="shared" si="0"/>
        <v>802719.47000000009</v>
      </c>
    </row>
    <row r="37" spans="1:5" ht="15.75" customHeight="1" x14ac:dyDescent="0.3">
      <c r="A37" s="2" t="s">
        <v>36</v>
      </c>
      <c r="B37" s="3">
        <v>687656.17</v>
      </c>
      <c r="C37" s="4">
        <v>853</v>
      </c>
      <c r="D37" s="4">
        <v>78293</v>
      </c>
      <c r="E37" s="5">
        <f t="shared" si="0"/>
        <v>766802.17</v>
      </c>
    </row>
    <row r="38" spans="1:5" ht="15.75" customHeight="1" x14ac:dyDescent="0.3">
      <c r="A38" s="2" t="s">
        <v>37</v>
      </c>
      <c r="B38" s="3">
        <v>1004732.1</v>
      </c>
      <c r="C38" s="4">
        <v>483</v>
      </c>
      <c r="D38" s="4">
        <v>320832</v>
      </c>
      <c r="E38" s="5">
        <f t="shared" si="0"/>
        <v>1326047.1000000001</v>
      </c>
    </row>
    <row r="39" spans="1:5" ht="15.75" customHeight="1" x14ac:dyDescent="0.3">
      <c r="A39" s="2" t="s">
        <v>38</v>
      </c>
      <c r="B39" s="3">
        <v>4653285.4399999995</v>
      </c>
      <c r="C39" s="4">
        <v>15510</v>
      </c>
      <c r="D39" s="4">
        <v>2060011</v>
      </c>
      <c r="E39" s="5">
        <f t="shared" si="0"/>
        <v>6728806.4399999995</v>
      </c>
    </row>
    <row r="40" spans="1:5" ht="15.75" customHeight="1" x14ac:dyDescent="0.3">
      <c r="A40" s="2" t="s">
        <v>39</v>
      </c>
      <c r="B40" s="3">
        <v>990081.82999999984</v>
      </c>
      <c r="C40" s="4">
        <v>3600</v>
      </c>
      <c r="D40" s="4">
        <v>309737</v>
      </c>
      <c r="E40" s="5">
        <f t="shared" si="0"/>
        <v>1303418.8299999998</v>
      </c>
    </row>
    <row r="41" spans="1:5" ht="15.75" customHeight="1" x14ac:dyDescent="0.3">
      <c r="A41" s="2" t="s">
        <v>40</v>
      </c>
      <c r="B41" s="3">
        <v>2960379.6899999995</v>
      </c>
      <c r="C41" s="4">
        <v>86</v>
      </c>
      <c r="D41" s="4">
        <v>1207987</v>
      </c>
      <c r="E41" s="5">
        <f t="shared" si="0"/>
        <v>4168452.6899999995</v>
      </c>
    </row>
    <row r="42" spans="1:5" ht="15.75" customHeight="1" x14ac:dyDescent="0.3">
      <c r="A42" s="2" t="s">
        <v>41</v>
      </c>
      <c r="B42" s="3">
        <v>1363524.22</v>
      </c>
      <c r="C42" s="4">
        <v>8568</v>
      </c>
      <c r="D42" s="4">
        <v>492254</v>
      </c>
      <c r="E42" s="5">
        <f t="shared" si="0"/>
        <v>1864346.22</v>
      </c>
    </row>
    <row r="43" spans="1:5" ht="15.75" customHeight="1" x14ac:dyDescent="0.3">
      <c r="A43" s="2" t="s">
        <v>42</v>
      </c>
      <c r="B43" s="3">
        <v>2385357.6200000006</v>
      </c>
      <c r="C43" s="4">
        <v>3077</v>
      </c>
      <c r="D43" s="4">
        <v>1019059</v>
      </c>
      <c r="E43" s="5">
        <f t="shared" si="0"/>
        <v>3407493.6200000006</v>
      </c>
    </row>
    <row r="44" spans="1:5" ht="15.75" customHeight="1" x14ac:dyDescent="0.3">
      <c r="A44" s="2" t="s">
        <v>43</v>
      </c>
      <c r="B44" s="3">
        <v>1158690.4399999997</v>
      </c>
      <c r="C44" s="4">
        <v>721</v>
      </c>
      <c r="D44" s="4">
        <v>393118</v>
      </c>
      <c r="E44" s="5">
        <f t="shared" si="0"/>
        <v>1552529.4399999997</v>
      </c>
    </row>
    <row r="45" spans="1:5" ht="15.75" customHeight="1" x14ac:dyDescent="0.3">
      <c r="A45" s="2" t="s">
        <v>44</v>
      </c>
      <c r="B45" s="3">
        <v>2271032.5400000005</v>
      </c>
      <c r="C45" s="4">
        <v>17655</v>
      </c>
      <c r="D45" s="4">
        <v>967429</v>
      </c>
      <c r="E45" s="5">
        <f t="shared" si="0"/>
        <v>3256116.5400000005</v>
      </c>
    </row>
    <row r="46" spans="1:5" ht="15.75" customHeight="1" x14ac:dyDescent="0.3">
      <c r="A46" s="2" t="s">
        <v>45</v>
      </c>
      <c r="B46" s="3">
        <v>2943347.98</v>
      </c>
      <c r="C46" s="4">
        <v>3701</v>
      </c>
      <c r="D46" s="4">
        <v>1195340</v>
      </c>
      <c r="E46" s="5">
        <f t="shared" si="0"/>
        <v>4142388.98</v>
      </c>
    </row>
    <row r="47" spans="1:5" ht="15.75" customHeight="1" x14ac:dyDescent="0.3">
      <c r="A47" s="13" t="s">
        <v>46</v>
      </c>
      <c r="B47" s="6">
        <f>SUM(B8:B46)</f>
        <v>179350730.60999992</v>
      </c>
      <c r="C47" s="6">
        <v>1597205</v>
      </c>
      <c r="D47" s="6">
        <f t="shared" ref="D47:E47" si="1">SUM(D8:D46)</f>
        <v>74809143</v>
      </c>
      <c r="E47" s="6">
        <f t="shared" si="1"/>
        <v>255757078.60999992</v>
      </c>
    </row>
    <row r="48" spans="1:5" ht="13.5" x14ac:dyDescent="0.25">
      <c r="C48" s="7"/>
    </row>
    <row r="51" spans="2:6" ht="13.5" x14ac:dyDescent="0.25">
      <c r="B51" s="8"/>
      <c r="C51" s="8"/>
      <c r="D51" s="8"/>
      <c r="E51" s="8"/>
      <c r="F51" s="8"/>
    </row>
    <row r="52" spans="2:6" ht="13.5" x14ac:dyDescent="0.25">
      <c r="B52" s="8"/>
      <c r="C52" s="9"/>
      <c r="D52" s="8"/>
      <c r="E52" s="8"/>
      <c r="F52" s="8"/>
    </row>
    <row r="53" spans="2:6" ht="13.5" x14ac:dyDescent="0.25">
      <c r="B53" s="8"/>
      <c r="C53" s="10"/>
      <c r="D53" s="8"/>
      <c r="E53" s="8"/>
      <c r="F53" s="8"/>
    </row>
    <row r="54" spans="2:6" ht="13.5" x14ac:dyDescent="0.25">
      <c r="B54" s="8"/>
      <c r="C54" s="8"/>
      <c r="D54" s="8"/>
      <c r="E54" s="8"/>
      <c r="F54" s="8"/>
    </row>
    <row r="55" spans="2:6" ht="13.5" x14ac:dyDescent="0.25">
      <c r="B55" s="8"/>
      <c r="C55" s="11"/>
      <c r="D55" s="8"/>
      <c r="E55" s="8"/>
      <c r="F55" s="8"/>
    </row>
    <row r="56" spans="2:6" ht="13.5" x14ac:dyDescent="0.25">
      <c r="B56" s="8"/>
      <c r="C56" s="11"/>
      <c r="D56" s="8"/>
      <c r="E56" s="8"/>
      <c r="F56" s="8"/>
    </row>
    <row r="57" spans="2:6" ht="13.5" x14ac:dyDescent="0.25">
      <c r="B57" s="8"/>
      <c r="C57" s="11"/>
      <c r="D57" s="8"/>
      <c r="E57" s="8"/>
      <c r="F57" s="8"/>
    </row>
    <row r="58" spans="2:6" ht="13.5" x14ac:dyDescent="0.25">
      <c r="B58" s="8"/>
      <c r="C58" s="11"/>
      <c r="D58" s="8"/>
      <c r="E58" s="8"/>
      <c r="F58" s="8"/>
    </row>
    <row r="59" spans="2:6" ht="13.5" x14ac:dyDescent="0.25">
      <c r="B59" s="8"/>
      <c r="C59" s="11"/>
      <c r="D59" s="8"/>
      <c r="E59" s="8"/>
      <c r="F59" s="8"/>
    </row>
    <row r="60" spans="2:6" ht="13.5" x14ac:dyDescent="0.25">
      <c r="B60" s="8"/>
      <c r="C60" s="11"/>
      <c r="D60" s="8"/>
      <c r="E60" s="8"/>
      <c r="F60" s="8"/>
    </row>
    <row r="61" spans="2:6" ht="13.5" x14ac:dyDescent="0.25">
      <c r="B61" s="8"/>
      <c r="C61" s="11"/>
      <c r="D61" s="8"/>
      <c r="E61" s="8"/>
      <c r="F61" s="8"/>
    </row>
    <row r="62" spans="2:6" ht="13.5" x14ac:dyDescent="0.25">
      <c r="B62" s="8"/>
      <c r="C62" s="11"/>
      <c r="D62" s="8"/>
      <c r="E62" s="8"/>
      <c r="F62" s="8"/>
    </row>
    <row r="63" spans="2:6" ht="13.5" x14ac:dyDescent="0.25">
      <c r="B63" s="8"/>
      <c r="C63" s="11"/>
      <c r="D63" s="8"/>
      <c r="E63" s="8"/>
      <c r="F63" s="8"/>
    </row>
    <row r="64" spans="2:6" ht="13.5" x14ac:dyDescent="0.25">
      <c r="B64" s="8"/>
      <c r="C64" s="11"/>
      <c r="D64" s="8"/>
      <c r="E64" s="8"/>
      <c r="F64" s="8"/>
    </row>
    <row r="65" spans="2:6" ht="13.5" x14ac:dyDescent="0.25">
      <c r="B65" s="8"/>
      <c r="C65" s="11"/>
      <c r="D65" s="8"/>
      <c r="E65" s="8"/>
      <c r="F65" s="8"/>
    </row>
    <row r="66" spans="2:6" ht="13.5" x14ac:dyDescent="0.25">
      <c r="B66" s="8"/>
      <c r="C66" s="11"/>
      <c r="D66" s="8"/>
      <c r="E66" s="8"/>
      <c r="F66" s="8"/>
    </row>
    <row r="67" spans="2:6" ht="13.5" x14ac:dyDescent="0.25">
      <c r="B67" s="8"/>
      <c r="C67" s="11"/>
      <c r="D67" s="8"/>
      <c r="E67" s="8"/>
      <c r="F67" s="8"/>
    </row>
    <row r="68" spans="2:6" ht="13.5" x14ac:dyDescent="0.25">
      <c r="B68" s="8"/>
      <c r="C68" s="11"/>
      <c r="D68" s="8"/>
      <c r="E68" s="8"/>
      <c r="F68" s="8"/>
    </row>
    <row r="69" spans="2:6" ht="13.5" x14ac:dyDescent="0.25">
      <c r="B69" s="8"/>
      <c r="C69" s="11"/>
      <c r="D69" s="8"/>
      <c r="E69" s="8"/>
      <c r="F69" s="8"/>
    </row>
    <row r="70" spans="2:6" ht="13.5" x14ac:dyDescent="0.25">
      <c r="C70" s="11"/>
    </row>
    <row r="71" spans="2:6" ht="13.5" x14ac:dyDescent="0.25">
      <c r="C71" s="11"/>
    </row>
    <row r="72" spans="2:6" ht="13.5" x14ac:dyDescent="0.25">
      <c r="C72" s="11"/>
    </row>
    <row r="73" spans="2:6" ht="13.5" x14ac:dyDescent="0.25">
      <c r="C73" s="11"/>
    </row>
    <row r="74" spans="2:6" ht="13.5" x14ac:dyDescent="0.25">
      <c r="C74" s="11"/>
    </row>
    <row r="75" spans="2:6" ht="13.5" x14ac:dyDescent="0.25">
      <c r="C75" s="11"/>
    </row>
    <row r="76" spans="2:6" ht="13.5" x14ac:dyDescent="0.25">
      <c r="C76" s="11"/>
    </row>
    <row r="77" spans="2:6" ht="13.5" x14ac:dyDescent="0.25">
      <c r="C77" s="11"/>
    </row>
    <row r="78" spans="2:6" ht="13.5" x14ac:dyDescent="0.25">
      <c r="C78" s="11"/>
    </row>
    <row r="79" spans="2:6" ht="13.5" x14ac:dyDescent="0.25">
      <c r="C79" s="11"/>
    </row>
    <row r="80" spans="2:6" ht="13.5" x14ac:dyDescent="0.25">
      <c r="C80" s="11"/>
    </row>
    <row r="81" spans="3:3" ht="13.5" x14ac:dyDescent="0.25">
      <c r="C81" s="11"/>
    </row>
    <row r="82" spans="3:3" ht="13.5" x14ac:dyDescent="0.25">
      <c r="C82" s="11"/>
    </row>
    <row r="83" spans="3:3" ht="13.5" x14ac:dyDescent="0.25">
      <c r="C83" s="11"/>
    </row>
    <row r="84" spans="3:3" ht="13.5" x14ac:dyDescent="0.25">
      <c r="C84" s="11"/>
    </row>
    <row r="85" spans="3:3" ht="13.5" x14ac:dyDescent="0.25">
      <c r="C85" s="11"/>
    </row>
    <row r="86" spans="3:3" ht="13.5" x14ac:dyDescent="0.25">
      <c r="C86" s="11"/>
    </row>
    <row r="87" spans="3:3" ht="13.5" x14ac:dyDescent="0.25">
      <c r="C87" s="11"/>
    </row>
    <row r="88" spans="3:3" ht="13.5" x14ac:dyDescent="0.25">
      <c r="C88" s="11"/>
    </row>
    <row r="89" spans="3:3" ht="13.5" x14ac:dyDescent="0.25">
      <c r="C89" s="11"/>
    </row>
    <row r="90" spans="3:3" ht="13.5" x14ac:dyDescent="0.25">
      <c r="C90" s="11"/>
    </row>
    <row r="91" spans="3:3" ht="13.5" x14ac:dyDescent="0.25">
      <c r="C91" s="11"/>
    </row>
    <row r="92" spans="3:3" ht="13.5" x14ac:dyDescent="0.25">
      <c r="C92" s="11"/>
    </row>
    <row r="93" spans="3:3" ht="13.5" x14ac:dyDescent="0.25">
      <c r="C93" s="11"/>
    </row>
    <row r="94" spans="3:3" ht="13.5" x14ac:dyDescent="0.25">
      <c r="C94" s="11"/>
    </row>
  </sheetData>
  <mergeCells count="9">
    <mergeCell ref="A1:E1"/>
    <mergeCell ref="A2:E2"/>
    <mergeCell ref="A3:E3"/>
    <mergeCell ref="A4:E4"/>
    <mergeCell ref="A6:A7"/>
    <mergeCell ref="B6:B7"/>
    <mergeCell ref="C6:C7"/>
    <mergeCell ref="D6:D7"/>
    <mergeCell ref="E6:E7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 dic.</vt:lpstr>
      <vt:lpstr>'part y fondos  dic.'!Área_de_impresión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2016-12-28T16:26:20Z</cp:lastPrinted>
  <dcterms:created xsi:type="dcterms:W3CDTF">2016-02-04T18:01:19Z</dcterms:created>
  <dcterms:modified xsi:type="dcterms:W3CDTF">2019-04-30T15:26:34Z</dcterms:modified>
</cp:coreProperties>
</file>