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1\10 Rendición de Cuentas\04 Transparencia Conta Vero\2019-2021 excel\RAMO 28 Y 33 POR MUNICIPIOS\"/>
    </mc:Choice>
  </mc:AlternateContent>
  <bookViews>
    <workbookView xWindow="0" yWindow="0" windowWidth="28800" windowHeight="11835"/>
  </bookViews>
  <sheets>
    <sheet name="Par y apor Anexo XV_Fi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'Par y apor Anexo XV_Final'!$A$2:$S$49</definedName>
    <definedName name="criterio" localSheetId="0">[2]Hoja3!$A$26:$A$28</definedName>
    <definedName name="criterio">[2]Hoja3!$A$26:$A$28</definedName>
    <definedName name="Criterio1" localSheetId="0">[3]Hoja3!$A$23:$A$24</definedName>
    <definedName name="Criterio1">[3]Hoja3!$A$23:$A$24</definedName>
    <definedName name="fs">[1]Hoja3!#REF!</definedName>
    <definedName name="Grupo_de_Derecho">[4]Hoja3!$A$1:$A$20</definedName>
    <definedName name="organiza" localSheetId="0">[3]Hoja3!$A$31:$A$89</definedName>
    <definedName name="organiza">[3]Hoja3!$A$31:$A$89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 localSheetId="0">[5]Hoja1!$A$1:$C$384</definedName>
    <definedName name="PPres2">[5]Hoja1!$A$1:$C$384</definedName>
    <definedName name="PPRES3" localSheetId="0">[5]Hoja1!$A$1:$C$2567</definedName>
    <definedName name="PPRES3">[5]Hoja1!$A$1:$C$2567</definedName>
    <definedName name="PROG" localSheetId="0">'[6]TD_Programa (2)'!$A$4:$B$385</definedName>
    <definedName name="Progra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8" i="1" l="1"/>
  <c r="Q48" i="1"/>
  <c r="N48" i="1"/>
  <c r="M48" i="1"/>
  <c r="L48" i="1"/>
  <c r="K48" i="1"/>
  <c r="J48" i="1"/>
  <c r="I48" i="1"/>
  <c r="H48" i="1"/>
  <c r="G48" i="1"/>
  <c r="F48" i="1"/>
  <c r="E48" i="1"/>
  <c r="D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48" i="1" s="1"/>
  <c r="O11" i="1"/>
  <c r="O10" i="1"/>
  <c r="O9" i="1"/>
</calcChain>
</file>

<file path=xl/sharedStrings.xml><?xml version="1.0" encoding="utf-8"?>
<sst xmlns="http://schemas.openxmlformats.org/spreadsheetml/2006/main" count="100" uniqueCount="99">
  <si>
    <t>Anexo XV</t>
  </si>
  <si>
    <t>Entidad Federativa: Durango</t>
  </si>
  <si>
    <t>Presupuesto de Egresos para el Ejercicio Fiscal 2021</t>
  </si>
  <si>
    <t>Estimación de Participaciones y Aportaciones Federales a Municipios</t>
  </si>
  <si>
    <t>Municipio</t>
  </si>
  <si>
    <t>Fondo General</t>
  </si>
  <si>
    <t xml:space="preserve">Fondo de Fiscalización </t>
  </si>
  <si>
    <t>Fondo de Fomento Municipal</t>
  </si>
  <si>
    <t>IEPS</t>
  </si>
  <si>
    <t>IEPS por Venta de Gasolina</t>
  </si>
  <si>
    <t>ISAN</t>
  </si>
  <si>
    <t xml:space="preserve"> Fondo de Com. ISAN</t>
  </si>
  <si>
    <t xml:space="preserve">Tenencias </t>
  </si>
  <si>
    <t>Enajenación Bienes Inmuebles Lisr 126</t>
  </si>
  <si>
    <t>Fondo Estatal</t>
  </si>
  <si>
    <t>ISR</t>
  </si>
  <si>
    <t>Total Participaciones</t>
  </si>
  <si>
    <t>FAIS Municipal</t>
  </si>
  <si>
    <t>Fondo FORTAMUN</t>
  </si>
  <si>
    <t>01</t>
  </si>
  <si>
    <t>Canatlán</t>
  </si>
  <si>
    <t>02</t>
  </si>
  <si>
    <t>Canelas</t>
  </si>
  <si>
    <t>03</t>
  </si>
  <si>
    <t>Coneto de Comonfort</t>
  </si>
  <si>
    <t>04</t>
  </si>
  <si>
    <t>Cuencamé</t>
  </si>
  <si>
    <t>05</t>
  </si>
  <si>
    <t>Durango</t>
  </si>
  <si>
    <t>06</t>
  </si>
  <si>
    <t>Simón Bolívar</t>
  </si>
  <si>
    <t>07</t>
  </si>
  <si>
    <t>Gómez Palacio</t>
  </si>
  <si>
    <t>08</t>
  </si>
  <si>
    <t>Guadalupe Victoria</t>
  </si>
  <si>
    <t>09</t>
  </si>
  <si>
    <t>Guanaceví</t>
  </si>
  <si>
    <t>10</t>
  </si>
  <si>
    <t>Hidalgo</t>
  </si>
  <si>
    <t>11</t>
  </si>
  <si>
    <t>Indé</t>
  </si>
  <si>
    <t>12</t>
  </si>
  <si>
    <t>Lerdo</t>
  </si>
  <si>
    <t>13</t>
  </si>
  <si>
    <t>Mapimí</t>
  </si>
  <si>
    <t>14</t>
  </si>
  <si>
    <t>Mezquital</t>
  </si>
  <si>
    <t>15</t>
  </si>
  <si>
    <t>Nazas</t>
  </si>
  <si>
    <t>16</t>
  </si>
  <si>
    <t>Nombre de Dios</t>
  </si>
  <si>
    <t>17</t>
  </si>
  <si>
    <t>Ocampo</t>
  </si>
  <si>
    <t>18</t>
  </si>
  <si>
    <t>El Oro</t>
  </si>
  <si>
    <t>19</t>
  </si>
  <si>
    <t>Otaez</t>
  </si>
  <si>
    <t>20</t>
  </si>
  <si>
    <t>Pánuco de Coronado</t>
  </si>
  <si>
    <t>21</t>
  </si>
  <si>
    <t>Peñón Blanco</t>
  </si>
  <si>
    <t>22</t>
  </si>
  <si>
    <t>Poanas</t>
  </si>
  <si>
    <t>23</t>
  </si>
  <si>
    <t>Pueblo Nuevo</t>
  </si>
  <si>
    <t>24</t>
  </si>
  <si>
    <t>Rodeo</t>
  </si>
  <si>
    <t>25</t>
  </si>
  <si>
    <t>San Bernardo</t>
  </si>
  <si>
    <t>26</t>
  </si>
  <si>
    <t>San Dimas</t>
  </si>
  <si>
    <t>27</t>
  </si>
  <si>
    <t>San Juan de Guadalupe</t>
  </si>
  <si>
    <t>28</t>
  </si>
  <si>
    <t>San Juan del Río</t>
  </si>
  <si>
    <t>29</t>
  </si>
  <si>
    <t>San Luis del Cordero</t>
  </si>
  <si>
    <t>30</t>
  </si>
  <si>
    <t>San Pedro del Gallo</t>
  </si>
  <si>
    <t>31</t>
  </si>
  <si>
    <t>Santa Clara</t>
  </si>
  <si>
    <t>32</t>
  </si>
  <si>
    <t>Santiago Papasquiaro</t>
  </si>
  <si>
    <t>33</t>
  </si>
  <si>
    <t>Súchil</t>
  </si>
  <si>
    <t>34</t>
  </si>
  <si>
    <t>Tamazula</t>
  </si>
  <si>
    <t>35</t>
  </si>
  <si>
    <t>Tepehuanes</t>
  </si>
  <si>
    <t>36</t>
  </si>
  <si>
    <t>Tlahualilo</t>
  </si>
  <si>
    <t>37</t>
  </si>
  <si>
    <t>Topia</t>
  </si>
  <si>
    <t>38</t>
  </si>
  <si>
    <t>Vicente Guerrero</t>
  </si>
  <si>
    <t>39</t>
  </si>
  <si>
    <t>Nuevo Ideal</t>
  </si>
  <si>
    <t>TOTAL</t>
  </si>
  <si>
    <t>*Participaciones y Aportaciones Estimadas Conforme a la Ley Propuesta al día de hoy Sujetas a Variación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</si>
</sst>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1" fillId="0" borderId="0" xfId="0" applyFont="1" applyAlignment="1">
      <alignment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/>
    <xf numFmtId="0" fontId="3" fillId="0" borderId="13" xfId="0" applyNumberFormat="1" applyFont="1" applyFill="1" applyBorder="1" applyAlignment="1">
      <alignment horizontal="left"/>
    </xf>
    <xf numFmtId="49" fontId="6" fillId="0" borderId="14" xfId="0" applyNumberFormat="1" applyFont="1" applyFill="1" applyBorder="1" applyAlignment="1">
      <alignment horizontal="left"/>
    </xf>
    <xf numFmtId="3" fontId="3" fillId="0" borderId="14" xfId="0" applyNumberFormat="1" applyFont="1" applyFill="1" applyBorder="1"/>
    <xf numFmtId="3" fontId="3" fillId="0" borderId="15" xfId="0" applyNumberFormat="1" applyFont="1" applyFill="1" applyBorder="1"/>
    <xf numFmtId="3" fontId="3" fillId="0" borderId="16" xfId="0" applyNumberFormat="1" applyFont="1" applyFill="1" applyBorder="1"/>
    <xf numFmtId="3" fontId="3" fillId="0" borderId="0" xfId="0" applyNumberFormat="1" applyFont="1" applyFill="1"/>
    <xf numFmtId="3" fontId="3" fillId="0" borderId="17" xfId="0" applyNumberFormat="1" applyFont="1" applyFill="1" applyBorder="1"/>
    <xf numFmtId="0" fontId="3" fillId="0" borderId="17" xfId="0" applyNumberFormat="1" applyFont="1" applyFill="1" applyBorder="1" applyAlignment="1">
      <alignment horizontal="left"/>
    </xf>
    <xf numFmtId="49" fontId="6" fillId="0" borderId="18" xfId="0" applyNumberFormat="1" applyFont="1" applyFill="1" applyBorder="1" applyAlignment="1">
      <alignment horizontal="left"/>
    </xf>
    <xf numFmtId="3" fontId="3" fillId="0" borderId="18" xfId="0" applyNumberFormat="1" applyFont="1" applyFill="1" applyBorder="1"/>
    <xf numFmtId="3" fontId="0" fillId="0" borderId="0" xfId="0" applyNumberFormat="1" applyFill="1"/>
    <xf numFmtId="4" fontId="0" fillId="0" borderId="0" xfId="0" applyNumberFormat="1" applyFill="1"/>
    <xf numFmtId="4" fontId="0" fillId="0" borderId="0" xfId="0" applyNumberFormat="1" applyFont="1"/>
    <xf numFmtId="3" fontId="0" fillId="0" borderId="0" xfId="0" applyNumberFormat="1" applyFont="1" applyFill="1"/>
    <xf numFmtId="3" fontId="7" fillId="0" borderId="2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horizontal="right"/>
    </xf>
    <xf numFmtId="3" fontId="7" fillId="0" borderId="21" xfId="0" applyNumberFormat="1" applyFont="1" applyFill="1" applyBorder="1" applyAlignment="1">
      <alignment horizontal="right" vertical="center" wrapText="1"/>
    </xf>
    <xf numFmtId="3" fontId="7" fillId="0" borderId="9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4" fontId="4" fillId="0" borderId="1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7" xfId="0" applyNumberFormat="1" applyFont="1" applyFill="1" applyBorder="1" applyAlignment="1">
      <alignment horizontal="center"/>
    </xf>
    <xf numFmtId="4" fontId="4" fillId="0" borderId="8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4" fontId="7" fillId="0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Iniciativa\Egresos\IniciativaLeyEgresos2017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NEW FF"/>
      <sheetName val="BD new FF"/>
      <sheetName val="Ob, Corto Plazo"/>
      <sheetName val="PROYECCIONES (2)"/>
      <sheetName val="TD_Etiquetado (2)"/>
      <sheetName val="CapConParAnexoI"/>
      <sheetName val="AdminsitrativaAnexoII"/>
      <sheetName val="FuncionalAnexoIII"/>
      <sheetName val="FF Anexo IV"/>
      <sheetName val="Comunicacion Social Anexo V"/>
      <sheetName val="Educacion Anexo VI "/>
      <sheetName val="Partidos Politicos Anexo Vll"/>
      <sheetName val="ObjetoGastoAnexoII"/>
      <sheetName val="PoderesAnexoIII"/>
      <sheetName val="CapConParCONAC I"/>
      <sheetName val="Poderes CONAC II"/>
      <sheetName val="Funcional CONAC III"/>
      <sheetName val="Económica CONAC IV"/>
      <sheetName val="Prioridades del Gasto Anexo V"/>
      <sheetName val="Programa y Proyectos Anexo VI"/>
      <sheetName val="Objetivos Anexo Vlll "/>
      <sheetName val="Proyecciones Anexo VIII"/>
      <sheetName val="Resultados Anexo X"/>
      <sheetName val="Resultados Anexo X (bueno)"/>
      <sheetName val="Estudios Actuariales Anexo Xl"/>
      <sheetName val="Par y apor Anexo Xlll"/>
      <sheetName val="2015"/>
      <sheetName val="2016"/>
      <sheetName val="2017"/>
      <sheetName val="Equidad Anexo XVl"/>
      <sheetName val="Por Tramo y Mpio Anexo VXV"/>
      <sheetName val="Infancia Anexo IVX "/>
      <sheetName val="CAPITULO"/>
      <sheetName val="FUNCIONAL"/>
      <sheetName val="ECONOMICA"/>
      <sheetName val="EconómicaAnexoVI"/>
      <sheetName val="ProgramaVII (2)"/>
      <sheetName val="ProgramaVII (3)"/>
      <sheetName val="ProgramaVII"/>
      <sheetName val="EquidadGénero"/>
      <sheetName val="Hoja2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"/>
      <sheetName val="TD_No_ Etiquetado"/>
      <sheetName val="TD"/>
      <sheetName val="TD_COG (2)"/>
      <sheetName val="TD_TG G (2)"/>
      <sheetName val="TD_TG G"/>
      <sheetName val="TD_Funcional (2)"/>
      <sheetName val="TD_COG"/>
      <sheetName val="TD_Poder"/>
      <sheetName val="TD_Administrativa"/>
      <sheetName val="TD_TipoGastoCog"/>
      <sheetName val="TD_Paraestatal"/>
      <sheetName val="TD_AyudasSociales"/>
      <sheetName val="TD_Funcional"/>
      <sheetName val="TD_AreaGeneral"/>
      <sheetName val="TD_COG2"/>
      <sheetName val="TD_Fuente"/>
      <sheetName val="TD_ServPer"/>
      <sheetName val="TD_OPD"/>
      <sheetName val="TD_Autónomos"/>
      <sheetName val="TD_Económica"/>
      <sheetName val="TD_TipoGastoAdmva"/>
      <sheetName val="TD_CogCapitulo"/>
      <sheetName val="TD_ServPers"/>
      <sheetName val="TD_Programa"/>
      <sheetName val="TD_Programa (2)"/>
      <sheetName val="TD_Equidad"/>
      <sheetName val="AlimentaciónAgentes"/>
      <sheetName val="TD_F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4">
          <cell r="A4" t="str">
            <v xml:space="preserve">102010100 DOCUMENTOS EMITIDOS CON INFORMACION DE INGRESOS </v>
          </cell>
          <cell r="B4">
            <v>5539580414</v>
          </cell>
        </row>
        <row r="5">
          <cell r="A5" t="str">
            <v>102021500 DEUDA PUBLICA RESTRUCTURADA</v>
          </cell>
          <cell r="B5">
            <v>781028751</v>
          </cell>
        </row>
        <row r="6">
          <cell r="A6" t="str">
            <v>102022000 RECURSOS ADMINISTRATIVOS EJERCIDOS</v>
          </cell>
          <cell r="B6">
            <v>190318067</v>
          </cell>
        </row>
        <row r="7">
          <cell r="A7" t="str">
            <v>102030500 INSUMOS Y SUMINISTROS ENTREGADOS</v>
          </cell>
          <cell r="B7">
            <v>23013961</v>
          </cell>
        </row>
        <row r="8">
          <cell r="A8" t="str">
            <v>102031500 SERVICIOS BASICOS Y MANTENIMIENTO PROPORCIONADOS</v>
          </cell>
          <cell r="B8">
            <v>40813422</v>
          </cell>
        </row>
        <row r="9">
          <cell r="A9" t="str">
            <v>102060100 RECURSOS DE LA DIRECCION Y MANEJO DE LOS SERVICIOS CORPORATIVOS ADMINISTRADOS</v>
          </cell>
          <cell r="B9">
            <v>61209520</v>
          </cell>
        </row>
        <row r="10">
          <cell r="A10" t="str">
            <v>103043000 RECURSOS PRESUPUESTADOS ADMINISTRADOS</v>
          </cell>
          <cell r="B10">
            <v>70671907</v>
          </cell>
        </row>
        <row r="11">
          <cell r="A11" t="str">
            <v>103050100 CAPACITACIONES DE SERVIDORES PUBLICOS MUNICIPALES REALIZADAS</v>
          </cell>
          <cell r="B11">
            <v>287868</v>
          </cell>
        </row>
        <row r="12">
          <cell r="A12" t="str">
            <v>103050500 POLITICAS PUBLICAS MUNICIPALISTAS COORDINADAS</v>
          </cell>
          <cell r="B12">
            <v>287868</v>
          </cell>
        </row>
        <row r="13">
          <cell r="A13" t="str">
            <v>103051000 AGENDA PARA EL DESARROLLO MUNICIPAL ESTABLECIDA</v>
          </cell>
          <cell r="B13">
            <v>1439340</v>
          </cell>
        </row>
        <row r="14">
          <cell r="A14" t="str">
            <v>103051500 SISTEMA ESTATAL DE INFORMACION MUNICIPAL IMPLEMENTADO</v>
          </cell>
          <cell r="B14">
            <v>863604</v>
          </cell>
        </row>
        <row r="15">
          <cell r="A15" t="str">
            <v>103052000 FORTALECIMIENTO MUNICIPAL ALCANZADO</v>
          </cell>
          <cell r="B15">
            <v>863604</v>
          </cell>
        </row>
        <row r="16">
          <cell r="A16" t="str">
            <v>103052500 RECURSOS PRESUPUESTARIOS ADMINISTRADOS</v>
          </cell>
          <cell r="B16">
            <v>288066</v>
          </cell>
        </row>
        <row r="17">
          <cell r="A17" t="str">
            <v>194020100 POSICIONAMIENTO DEL GOBIERNO DEL ESTADO PROMOVIDO</v>
          </cell>
          <cell r="B17">
            <v>0</v>
          </cell>
        </row>
        <row r="18">
          <cell r="A18" t="str">
            <v>194020500 DESARROLLO DE LAS ACTIVIDADES PROPIAS DEL GOBERNADOR ASISTIDAS</v>
          </cell>
          <cell r="B18">
            <v>0</v>
          </cell>
        </row>
        <row r="19">
          <cell r="A19" t="str">
            <v>194021000 RECURSOS ASIGNADOS AL DESPACHO DEL EJECUTIVO ADMINISTRADOS</v>
          </cell>
          <cell r="B19">
            <v>0</v>
          </cell>
        </row>
        <row r="20">
          <cell r="A20" t="str">
            <v>194030100 ACUERDOS CONSENSUADOS</v>
          </cell>
          <cell r="B20">
            <v>0</v>
          </cell>
        </row>
        <row r="21">
          <cell r="A21" t="str">
            <v>194030500 ACTIVIDADES PARA CONTRIBUIR AL DESARROLLO POLITICO Y CIVICO SOCIAL DEL ESTADO</v>
          </cell>
          <cell r="B21">
            <v>0</v>
          </cell>
        </row>
        <row r="22">
          <cell r="A22" t="str">
            <v>195010100 PROCESOS ELECTORALES</v>
          </cell>
          <cell r="B22">
            <v>0</v>
          </cell>
        </row>
        <row r="23">
          <cell r="A23" t="str">
            <v>196010100 LEGISLACION</v>
          </cell>
          <cell r="B23">
            <v>0</v>
          </cell>
        </row>
        <row r="24">
          <cell r="A24" t="str">
            <v>196040100 CAPACITACION DE LOS FUNCIONARIOS PUBLICOS MUNICIPALES REALIZADA</v>
          </cell>
          <cell r="B24">
            <v>0</v>
          </cell>
        </row>
        <row r="25">
          <cell r="A25" t="str">
            <v>196040500 POLITICAS PUBLICAS COORDINADAS</v>
          </cell>
          <cell r="B25">
            <v>0</v>
          </cell>
        </row>
        <row r="26">
          <cell r="A26" t="str">
            <v>196041000 AGENDA PARA EL DESARROLLO MUNICIPAL FORTALECIDA</v>
          </cell>
          <cell r="B26">
            <v>0</v>
          </cell>
        </row>
        <row r="27">
          <cell r="A27" t="str">
            <v>196041500 SISTEMA ESTATAL DE INFORMACION MUNICIPAL IMPLEMENTADO</v>
          </cell>
          <cell r="B27">
            <v>0</v>
          </cell>
        </row>
        <row r="28">
          <cell r="A28" t="str">
            <v>196042000 FORTALECIMIENTO INSTITUCIONAL ESTABLECIDO</v>
          </cell>
          <cell r="B28">
            <v>0</v>
          </cell>
        </row>
        <row r="29">
          <cell r="A29" t="str">
            <v>197010100 TRAMITES DE ACTOS REGISTRALES REALIZADOS DE MANERA OPORTUNA</v>
          </cell>
          <cell r="B29">
            <v>0</v>
          </cell>
        </row>
        <row r="30">
          <cell r="A30" t="str">
            <v>197030100 REGULACION DE TRANSPORTE REALIZADO</v>
          </cell>
          <cell r="B30">
            <v>0</v>
          </cell>
        </row>
        <row r="31">
          <cell r="A31" t="str">
            <v>197050100 PUBLICACION EN EL PERIODICO OFICIAL REALIZADA</v>
          </cell>
          <cell r="B31">
            <v>0</v>
          </cell>
        </row>
        <row r="32">
          <cell r="A32" t="str">
            <v>197060100 ARCHIVOS DE CONCENTRACION ORGANIZADOS</v>
          </cell>
          <cell r="B32">
            <v>0</v>
          </cell>
        </row>
        <row r="33">
          <cell r="A33" t="str">
            <v>197070500 DIFUSION DE INFORMACION</v>
          </cell>
          <cell r="B33">
            <v>0</v>
          </cell>
        </row>
        <row r="34">
          <cell r="A34" t="str">
            <v>197080100 CONSTRUCCION DE ESPACIOS DE INFRAESTRUCTURA GUBERNAMENTAL</v>
          </cell>
          <cell r="B34">
            <v>0</v>
          </cell>
        </row>
        <row r="35">
          <cell r="A35" t="str">
            <v>197080500 REHABILITACION O RESTAURACION DE INFRAESTRUCTURA GUBERNAMENTAL</v>
          </cell>
          <cell r="B35">
            <v>0</v>
          </cell>
        </row>
        <row r="36">
          <cell r="A36" t="str">
            <v>197090100 SISTEMA DE SEGURIDAD SOCIAL ADMINISTRADO</v>
          </cell>
          <cell r="B36">
            <v>0</v>
          </cell>
        </row>
        <row r="37">
          <cell r="A37" t="str">
            <v>197100100 SERVICIO DE TELECOMUNICACIONES BRINDADO</v>
          </cell>
          <cell r="B37">
            <v>0</v>
          </cell>
        </row>
        <row r="38">
          <cell r="A38" t="str">
            <v>197100500 SISTEMAS INFORMATICOS PROPORCIONADOS</v>
          </cell>
          <cell r="B38">
            <v>0</v>
          </cell>
        </row>
        <row r="39">
          <cell r="A39" t="str">
            <v>197101000 GESTION ADMINISTRATIVA REALIZADA</v>
          </cell>
          <cell r="B39">
            <v>0</v>
          </cell>
        </row>
        <row r="40">
          <cell r="A40" t="str">
            <v>198020100 CIUDADANIA INFORMADA Y PROTEGIDA</v>
          </cell>
          <cell r="B40">
            <v>0</v>
          </cell>
        </row>
        <row r="41">
          <cell r="A41" t="str">
            <v>198050100 CUENTAS PUBLICAS FISCALIZADAS</v>
          </cell>
          <cell r="B41">
            <v>0</v>
          </cell>
        </row>
        <row r="42">
          <cell r="A42" t="str">
            <v>198060100 SOLICITUDES DE ACCESO A LA INFORMACION CONTESTADAS EN EL PRIMER TERMINO DE LEY</v>
          </cell>
          <cell r="B42">
            <v>0</v>
          </cell>
        </row>
        <row r="43">
          <cell r="A43" t="str">
            <v>198060500 INFORMACION SATISFECHA</v>
          </cell>
          <cell r="B43">
            <v>0</v>
          </cell>
        </row>
        <row r="44">
          <cell r="A44" t="str">
            <v>198070100 ADMINISTRACION DE RECURSOS HUMANOS REALIZADA</v>
          </cell>
          <cell r="B44">
            <v>0</v>
          </cell>
        </row>
        <row r="45">
          <cell r="A45" t="str">
            <v>198070500 ADMINISTRACION DE RECURSOS MATERIALES REALIZADA</v>
          </cell>
          <cell r="B45">
            <v>0</v>
          </cell>
        </row>
        <row r="46">
          <cell r="A46" t="str">
            <v>198071000 ADMINISTRACION DE RECURSOS FINANCIEROS REALIZADA</v>
          </cell>
          <cell r="B46">
            <v>0</v>
          </cell>
        </row>
        <row r="47">
          <cell r="A47" t="str">
            <v>198071500 ADMINISTRACION DE RECURSOS INFORMATICOS REALIZADA</v>
          </cell>
          <cell r="B47">
            <v>0</v>
          </cell>
        </row>
        <row r="48">
          <cell r="A48" t="str">
            <v>198080100 CONTROL DE ARCHIVO IMPLEMENTADO</v>
          </cell>
          <cell r="B48">
            <v>0</v>
          </cell>
        </row>
        <row r="49">
          <cell r="A49" t="str">
            <v>198080500 GESTION DOCUMENTAL ORGANIZADO</v>
          </cell>
          <cell r="B49">
            <v>0</v>
          </cell>
        </row>
        <row r="50">
          <cell r="A50" t="str">
            <v>198090100 AUDITORIAS DIRECTAS A LOS ENTES DE LA ADMINISTRACION PUBLICA ESTATAL Y MUNICIPAL REALIZADAS EN TIEMPO</v>
          </cell>
          <cell r="B50">
            <v>0</v>
          </cell>
        </row>
        <row r="51">
          <cell r="A51" t="str">
            <v>198090500 AUDITORIAS COORDINADAS A LOS ENTES DE LA ADMINISTRACION PUBLICA ESTATAL Y MUNICIPAL REALIZADAS EN TIEMPO</v>
          </cell>
          <cell r="B51">
            <v>0</v>
          </cell>
        </row>
        <row r="52">
          <cell r="A52" t="str">
            <v>198091000 AUDITORIAS DE APOYO A LOS ENTES DE LA ADMINISTRACION PUBLICA ESTATAL Y MUNICIPAL REALIZADAS EN TIEMPO (SFP)</v>
          </cell>
          <cell r="B52">
            <v>0</v>
          </cell>
        </row>
        <row r="53">
          <cell r="A53" t="str">
            <v>198091500 AUDITORIAS DE APOYO A LOS ENTES DE LA ADMINISTRACION PUBLICA ESTATAL Y MUNICIPAL REALIZADAS EN TIEMPO (ASF)</v>
          </cell>
          <cell r="B53">
            <v>0</v>
          </cell>
        </row>
        <row r="54">
          <cell r="A54" t="str">
            <v>198100100 AUDITORIAS INTEGRALES A LOS ENTES DE LA ADMINISTRACION PUBLICA REALIZADAS EN TIEMPO</v>
          </cell>
          <cell r="B54">
            <v>0</v>
          </cell>
        </row>
        <row r="55">
          <cell r="A55" t="str">
            <v>198100500 REVISIONES A LOS ENTES DE LA ADMINISTRACION PUBLICA REALIZADAS EN TIEMPO</v>
          </cell>
          <cell r="B55">
            <v>0</v>
          </cell>
        </row>
        <row r="56">
          <cell r="A56" t="str">
            <v>198110100 INFORMES DE RESULTADOS DE CONCRETOS</v>
          </cell>
          <cell r="B56">
            <v>0</v>
          </cell>
        </row>
        <row r="57">
          <cell r="A57" t="str">
            <v>198110500 INFORMES DE RESULTADOS DE TERRACERIAS</v>
          </cell>
          <cell r="B57">
            <v>0</v>
          </cell>
        </row>
        <row r="58">
          <cell r="A58" t="str">
            <v>198111000 INFORMES DE RESULTADOS DE ASFALTOS</v>
          </cell>
          <cell r="B58">
            <v>0</v>
          </cell>
        </row>
        <row r="59">
          <cell r="A59" t="str">
            <v>198120100 COORDINACION EXTERNA IMPLEMENTADA</v>
          </cell>
          <cell r="B59">
            <v>0</v>
          </cell>
        </row>
        <row r="60">
          <cell r="A60" t="str">
            <v>198120500 COORDINACION INTERNA IMPLEMENTADA</v>
          </cell>
          <cell r="B60">
            <v>0</v>
          </cell>
        </row>
        <row r="61">
          <cell r="A61" t="str">
            <v>198130100 NORMAS GENERALES DE CONTROL INTERNO PROMOVIDAS</v>
          </cell>
          <cell r="B61">
            <v>0</v>
          </cell>
        </row>
        <row r="62">
          <cell r="A62" t="str">
            <v>198130500 IMPLEMENTACION DE LAS NORMAS GENERALES DE CONTROL INTERNO COMPROBADA</v>
          </cell>
          <cell r="B62">
            <v>0</v>
          </cell>
        </row>
        <row r="63">
          <cell r="A63" t="str">
            <v>198140100 CULTURA DE TRANSPARENCIA PROMOVIDA</v>
          </cell>
          <cell r="B63">
            <v>0</v>
          </cell>
        </row>
        <row r="64">
          <cell r="A64" t="str">
            <v>198140500 RESERVA DE INFORMACION ORIGINADA</v>
          </cell>
          <cell r="B64">
            <v>0</v>
          </cell>
        </row>
        <row r="65">
          <cell r="A65" t="str">
            <v>198150100 CARTAS COMPROMISO IMPLEMENTADAS</v>
          </cell>
          <cell r="B65">
            <v>0</v>
          </cell>
        </row>
        <row r="66">
          <cell r="A66" t="str">
            <v>198150500 PROCESOS REVISADOS</v>
          </cell>
          <cell r="B66">
            <v>0</v>
          </cell>
        </row>
        <row r="67">
          <cell r="A67" t="str">
            <v>198151000 HERRAMIENTAS DE APOYO A LA OPERACION ADMINISTRADAS</v>
          </cell>
          <cell r="B67">
            <v>0</v>
          </cell>
        </row>
        <row r="68">
          <cell r="A68" t="str">
            <v>198160100 INFORMACION PUBLICA DE OFICIO  DIFUNDIDA</v>
          </cell>
          <cell r="B68">
            <v>0</v>
          </cell>
        </row>
        <row r="69">
          <cell r="A69" t="str">
            <v>198160500 INFORMACION DE PROGRAMAS SOCIALES DIFUNDIDA</v>
          </cell>
          <cell r="B69">
            <v>0</v>
          </cell>
        </row>
        <row r="70">
          <cell r="A70" t="str">
            <v>198170100 PROCEDIMIENTO DE QUEJA IMPLEMENTADO</v>
          </cell>
          <cell r="B70">
            <v>0</v>
          </cell>
        </row>
        <row r="71">
          <cell r="A71" t="str">
            <v>198171000 PROCEDIMIENTO DE RESPONSABILIDAD ADMINISTRATIVA APLICADO</v>
          </cell>
          <cell r="B71">
            <v>0</v>
          </cell>
        </row>
        <row r="72">
          <cell r="A72" t="str">
            <v>198180100 ASESORIAS IMPARTIDAS</v>
          </cell>
          <cell r="B72">
            <v>0</v>
          </cell>
        </row>
        <row r="73">
          <cell r="A73" t="str">
            <v>198180500 CAPACITACIONES IMPARTIDAS</v>
          </cell>
          <cell r="B73">
            <v>0</v>
          </cell>
        </row>
        <row r="74">
          <cell r="A74" t="str">
            <v>198190100 CONTRATOS Y CONVENIOS</v>
          </cell>
          <cell r="B74">
            <v>0</v>
          </cell>
        </row>
        <row r="75">
          <cell r="A75" t="str">
            <v>198190500 PROPUESTAS DE NORMATIVIDAD</v>
          </cell>
          <cell r="B75">
            <v>0</v>
          </cell>
        </row>
        <row r="76">
          <cell r="A76" t="str">
            <v>198191000 PRONUNCIAMIENTOS</v>
          </cell>
          <cell r="B76">
            <v>0</v>
          </cell>
        </row>
        <row r="77">
          <cell r="A77" t="str">
            <v>198200100 PADRON DE PROVEEDORES</v>
          </cell>
          <cell r="B77">
            <v>0</v>
          </cell>
        </row>
        <row r="78">
          <cell r="A78" t="str">
            <v>198200300 CONSTANCIAS DE NO INHABILITACION</v>
          </cell>
          <cell r="B78">
            <v>0</v>
          </cell>
        </row>
        <row r="79">
          <cell r="A79" t="str">
            <v>198230100 COMBATE A LA CORRUPCION</v>
          </cell>
          <cell r="B79">
            <v>0</v>
          </cell>
        </row>
        <row r="80">
          <cell r="A80" t="str">
            <v>198240100 PROMOCION DE CONTRALORIA SOCIAL</v>
          </cell>
          <cell r="B80">
            <v>0</v>
          </cell>
        </row>
        <row r="81">
          <cell r="A81" t="str">
            <v>198240500 DESEMPEÑO DE COMITES Y RESULTADO DE LAS ACCIONES</v>
          </cell>
          <cell r="B81">
            <v>0</v>
          </cell>
        </row>
        <row r="82">
          <cell r="A82" t="str">
            <v>198250100 AUDITORIA SOCIAL</v>
          </cell>
          <cell r="B82">
            <v>0</v>
          </cell>
        </row>
        <row r="83">
          <cell r="A83" t="str">
            <v>198250500 GOBIERNO ABIERTO</v>
          </cell>
          <cell r="B83">
            <v>0</v>
          </cell>
        </row>
        <row r="84">
          <cell r="A84" t="str">
            <v>199020100 INGRESOS ESTATALES INCREMENTADOS</v>
          </cell>
          <cell r="B84">
            <v>0</v>
          </cell>
        </row>
        <row r="85">
          <cell r="A85" t="str">
            <v>199020500 CONTROL FISCAL EJERCIDO</v>
          </cell>
          <cell r="B85">
            <v>0</v>
          </cell>
        </row>
        <row r="86">
          <cell r="A86" t="str">
            <v>199021000 INTERVENCION JURIDICA OPORTUNA REALIZADA</v>
          </cell>
          <cell r="B86">
            <v>0</v>
          </cell>
        </row>
        <row r="87">
          <cell r="A87" t="str">
            <v>199030100 INFORMACION PRESUPUESTARIA ACTUALIZADA</v>
          </cell>
          <cell r="B87">
            <v>0</v>
          </cell>
        </row>
        <row r="88">
          <cell r="A88" t="str">
            <v>199030500 EFICACIA EN EL PAGO DE LOS RECURSOS PUBLICOS EJERCIDOS</v>
          </cell>
          <cell r="B88">
            <v>0</v>
          </cell>
        </row>
        <row r="89">
          <cell r="A89" t="str">
            <v>199031000 CUENTA PUBLICA CONSOLIDADA</v>
          </cell>
          <cell r="B89">
            <v>0</v>
          </cell>
        </row>
        <row r="90">
          <cell r="A90" t="str">
            <v>199031500 TRANSPARENCIA Y RENDICION DE CUENTAS ATENDIDA</v>
          </cell>
          <cell r="B90">
            <v>0</v>
          </cell>
        </row>
        <row r="91">
          <cell r="A91" t="str">
            <v>199040100 PLANEACION EFICIENTE</v>
          </cell>
          <cell r="B91">
            <v>0</v>
          </cell>
        </row>
        <row r="92">
          <cell r="A92" t="str">
            <v>199040500 COORDINACION INTERINSTITUCIONAL EFICIENTE</v>
          </cell>
          <cell r="B92">
            <v>0</v>
          </cell>
        </row>
        <row r="93">
          <cell r="A93" t="str">
            <v>199041000 PROCESOS DE GESTION EN CUMPLIMIENTO</v>
          </cell>
          <cell r="B93">
            <v>0</v>
          </cell>
        </row>
        <row r="94">
          <cell r="A94" t="str">
            <v>199041500 COMPETENCIA LABORAL ALTA</v>
          </cell>
          <cell r="B94">
            <v>0</v>
          </cell>
        </row>
        <row r="95">
          <cell r="A95" t="str">
            <v>199050100 PLANES Y PROGRAMAS FORMULADOS</v>
          </cell>
          <cell r="B95">
            <v>0</v>
          </cell>
        </row>
        <row r="96">
          <cell r="A96" t="str">
            <v>199050500 PROYECTOS DE INVERSION GESTIONADOS</v>
          </cell>
          <cell r="B96">
            <v>0</v>
          </cell>
        </row>
        <row r="97">
          <cell r="A97" t="str">
            <v>199051000 SEGUIMIENTO Y EVALUACION DEL DESEMPEÑO REALIZADA</v>
          </cell>
          <cell r="B97">
            <v>0</v>
          </cell>
        </row>
        <row r="98">
          <cell r="A98" t="str">
            <v>199060100 DEFENSA LEGAL REALIZADA</v>
          </cell>
          <cell r="B98">
            <v>0</v>
          </cell>
        </row>
        <row r="99">
          <cell r="A99" t="str">
            <v>199070100 CONTROL Y GESTION PRESUPUESTAL REALIZADO</v>
          </cell>
          <cell r="B99">
            <v>0</v>
          </cell>
        </row>
        <row r="100">
          <cell r="A100" t="str">
            <v>199080500 REGISTRO PUBLICO DE ENTIDADES PARAESTATALES</v>
          </cell>
          <cell r="B100">
            <v>0</v>
          </cell>
        </row>
        <row r="101">
          <cell r="A101" t="str">
            <v>199090100 CONDUCCION DE LA POLITICA</v>
          </cell>
          <cell r="B101">
            <v>0</v>
          </cell>
        </row>
        <row r="102">
          <cell r="A102" t="str">
            <v>199090500 ADMINISTRACION DEL SERVICIO DE LA DEUDA</v>
          </cell>
          <cell r="B102">
            <v>0</v>
          </cell>
        </row>
        <row r="103">
          <cell r="A103" t="str">
            <v>201080500 IGUALDAD DE OPORTUNIDADES E INCLUSION SOCIAL Y LABORAL A PERSONAS CON DISCAPACIDAD ATENDIDAS</v>
          </cell>
          <cell r="B103">
            <v>10952967</v>
          </cell>
        </row>
        <row r="104">
          <cell r="A104" t="str">
            <v>201081000 ATENCION DIGNA E INTEGRAL PARA ADULTOS MAYORES BRINDADA</v>
          </cell>
          <cell r="B104">
            <v>10137231</v>
          </cell>
        </row>
        <row r="105">
          <cell r="A105" t="str">
            <v>201110100 ASISTENCIA SOCIAL ALIMENTARIA MEJORADA</v>
          </cell>
          <cell r="B105">
            <v>174066080</v>
          </cell>
        </row>
        <row r="106">
          <cell r="A106" t="str">
            <v>201110500 DESARROLLO COMUNITARIO FORTALECIDO</v>
          </cell>
          <cell r="B106">
            <v>2559746</v>
          </cell>
        </row>
        <row r="107">
          <cell r="A107" t="str">
            <v>201120500 OPTIMIZACION DE LA ATENCION DE NECESIDADES ESTABLECIDA</v>
          </cell>
          <cell r="B107">
            <v>11135076</v>
          </cell>
        </row>
        <row r="108">
          <cell r="A108" t="str">
            <v>201130100 ACCESO Y PERMANENCIA A SISTEMAS ESCOLARES Y PRODUCTIVOS DE CALIDAD FOMENTADOS</v>
          </cell>
          <cell r="B108">
            <v>2251677</v>
          </cell>
        </row>
        <row r="109">
          <cell r="A109" t="str">
            <v>201130500 SALUD INTEGRAL E INCLUSION EN LA JUVENTUD PROMOVIDA</v>
          </cell>
          <cell r="B109">
            <v>2233404</v>
          </cell>
        </row>
        <row r="110">
          <cell r="A110" t="str">
            <v>201140100 PROGRAMA DE TRANSVERSALIZACION DE LA PERSPECTIVA DE GENERO IMPLEMENTADO</v>
          </cell>
          <cell r="B110">
            <v>1060061</v>
          </cell>
        </row>
        <row r="111">
          <cell r="A111" t="str">
            <v xml:space="preserve">201140500 PROGRAMA DE FORTALECIMIENTO DE LAS MUJERES PARA SU PLENO DESARROLLO IMPLEMENTADO </v>
          </cell>
          <cell r="B111">
            <v>255000</v>
          </cell>
        </row>
        <row r="112">
          <cell r="A112" t="str">
            <v>201141000 PROGRAMA DE PREVENCION Y ATENCION DE LAS MUJERES EN SITUACION DE VIOLENCIA IMPLEMENTADO</v>
          </cell>
          <cell r="B112">
            <v>4445251</v>
          </cell>
        </row>
        <row r="113">
          <cell r="A113" t="str">
            <v>202010100 SERVICIOS EDUCATIVOS DE EDUCACION BASICA E INICIAL DE CALIDAD OTORGADOS</v>
          </cell>
          <cell r="B113">
            <v>9419618100</v>
          </cell>
        </row>
        <row r="114">
          <cell r="A114" t="str">
            <v>202011000 ADMINISTRACION DE RECURSOS HUMANOS Y FINANCIEROS OPTIMIZADOS</v>
          </cell>
          <cell r="B114">
            <v>947463010</v>
          </cell>
        </row>
        <row r="115">
          <cell r="A115" t="str">
            <v>202030100 OBRAS DE INFRAESTRUCTURA FISICA EDUCATIVA NUEVAS Y/O REHABILITACION CON MOBILIARIO Y EQUIPO ENTREGADAS</v>
          </cell>
          <cell r="B115">
            <v>295321069</v>
          </cell>
        </row>
        <row r="116">
          <cell r="A116" t="str">
            <v>202040100 PROGRAMAS DE PROMOCION DE LA SALUD Y PREVENCION Y CONTROL DE ENFERMEDADES RECIBIDOS</v>
          </cell>
          <cell r="B116">
            <v>30665307</v>
          </cell>
        </row>
        <row r="117">
          <cell r="A117" t="str">
            <v>202040500 ATENCION MEDICA OPORTUNA RECIBIDA</v>
          </cell>
          <cell r="B117">
            <v>874286660</v>
          </cell>
        </row>
        <row r="118">
          <cell r="A118" t="str">
            <v>202041000 RESULTADOS DE LA EVALUACION DEL DESEMPEÑO DE LOS PROGRAMAS PRESUPUESTARIOS RECIBIDOS</v>
          </cell>
          <cell r="B118">
            <v>1366114423</v>
          </cell>
        </row>
        <row r="119">
          <cell r="A119" t="str">
            <v>202050100 AFILIACION Y REAFILIACION REALIZADA</v>
          </cell>
          <cell r="B119">
            <v>5521000</v>
          </cell>
        </row>
        <row r="120">
          <cell r="A120" t="str">
            <v>202050500 MEDICAMENTOS E INSUMOS MEDICOS ABASTECIDOS</v>
          </cell>
          <cell r="B120">
            <v>83520607</v>
          </cell>
        </row>
        <row r="121">
          <cell r="A121" t="str">
            <v>202051000 GESTION ESTRATEGICA REALIZADA</v>
          </cell>
          <cell r="B121">
            <v>29844974</v>
          </cell>
        </row>
        <row r="122">
          <cell r="A122" t="str">
            <v>202060500 EFICIENCIA ADMINISTRATIVA EN EL COBAED IMPLEMENTADA</v>
          </cell>
          <cell r="B122">
            <v>157365607</v>
          </cell>
        </row>
        <row r="123">
          <cell r="A123" t="str">
            <v>202070100 RECURSOS HUMANOS DE ALTO NIVEL APOYADOS</v>
          </cell>
          <cell r="B123">
            <v>6180664</v>
          </cell>
        </row>
        <row r="124">
          <cell r="A124" t="str">
            <v>202081000 FORMACION DOCENTE IMPLEMENTADA</v>
          </cell>
          <cell r="B124">
            <v>52550682</v>
          </cell>
        </row>
        <row r="125">
          <cell r="A125" t="str">
            <v>202082500 SERVICIOS EDUCATIVOS PRESTADOS</v>
          </cell>
          <cell r="B125">
            <v>3856719</v>
          </cell>
        </row>
        <row r="126">
          <cell r="A126" t="str">
            <v>202090100 EDUCACION DE CALIDAD BRINDADA</v>
          </cell>
          <cell r="B126">
            <v>34345660</v>
          </cell>
        </row>
        <row r="127">
          <cell r="A127" t="str">
            <v>202110100 MODELO DE GESTION INSTITUCIONAL DE CLASE MUNDIAL IMPLEMENTADO</v>
          </cell>
          <cell r="B127">
            <v>5986041</v>
          </cell>
        </row>
        <row r="128">
          <cell r="A128" t="str">
            <v>202110500 "PROYECTOS DE EMPRENDIMIENTO, INNOVACION Y DESARROLLO TECNOLOGICO IMPULSADOS"</v>
          </cell>
          <cell r="B128">
            <v>2137871</v>
          </cell>
        </row>
        <row r="129">
          <cell r="A129" t="str">
            <v>202111000 EDUCACION SUPERIOR COMPETITIVA DE CALIDAD CON UN ENFOQUE DE FORMACION EN LIDERAZGO ETICO Y CIUDADANO OFERTADO</v>
          </cell>
          <cell r="B129">
            <v>12425311</v>
          </cell>
        </row>
        <row r="130">
          <cell r="A130" t="str">
            <v>202111500 EGRESADOS CON UN PERFIL RENTABLE EN EL AMBITO LABORAL LOGRADO</v>
          </cell>
          <cell r="B130">
            <v>829496</v>
          </cell>
        </row>
        <row r="131">
          <cell r="A131" t="str">
            <v>202120100 SERVICIO EDUCATIVO DE CALIDAD PROPORCIONADO</v>
          </cell>
          <cell r="B131">
            <v>7492467</v>
          </cell>
        </row>
        <row r="132">
          <cell r="A132" t="str">
            <v>202120500 VINCULACION CON EL SECTOR PRODUCTIVO Y SOCIAL LOGRADO</v>
          </cell>
          <cell r="B132">
            <v>1749423</v>
          </cell>
        </row>
        <row r="133">
          <cell r="A133" t="str">
            <v>202121000 INFRAESTRUCTURA A ESPACIOS EDUCATIVOS CONSERVADA</v>
          </cell>
          <cell r="B133">
            <v>1965064</v>
          </cell>
        </row>
        <row r="134">
          <cell r="A134" t="str">
            <v xml:space="preserve">202130100 FORMACION INTEGRAL CON ATENCION PERSONALIZADA A ALUMNOS DEL ITSSP </v>
          </cell>
          <cell r="B134">
            <v>11442061</v>
          </cell>
        </row>
        <row r="135">
          <cell r="A135" t="str">
            <v>202131000 INVESTIGACION Y VINCULACION CON EL SECTOR PRODUCTIVO Y SOCIAL REALIZADA</v>
          </cell>
          <cell r="B135">
            <v>34200</v>
          </cell>
        </row>
        <row r="136">
          <cell r="A136" t="str">
            <v>202141500 ADMINISTRACION RACIONAL Y EFICIENTE IMPLEMENTADA</v>
          </cell>
          <cell r="B136">
            <v>31417876</v>
          </cell>
        </row>
        <row r="137">
          <cell r="A137" t="str">
            <v>202150100 ESTRATEGIAS DE INTERVENCION DE APRENDIZAJE Y DE ENSEÑANZA IMPLEMENTADAS</v>
          </cell>
          <cell r="B137">
            <v>654570489</v>
          </cell>
        </row>
        <row r="138">
          <cell r="A138" t="str">
            <v>202150500 FIGURAS EDUCATIVAS CAPACITADAS Y ACTUALIZADAS</v>
          </cell>
          <cell r="B138">
            <v>189200</v>
          </cell>
        </row>
        <row r="139">
          <cell r="A139" t="str">
            <v>202151000 INFRAESTRUCTURA EDUCATIVA MEJORADA</v>
          </cell>
          <cell r="B139">
            <v>1122086</v>
          </cell>
        </row>
        <row r="140">
          <cell r="A140" t="str">
            <v>202151500 GESTION ESCOLAR EFICIENTEMENTE ADMINISTRADA</v>
          </cell>
          <cell r="B140">
            <v>1020799</v>
          </cell>
        </row>
        <row r="141">
          <cell r="A141" t="str">
            <v>202160100 PLANES Y PROGRAMAS DE ESTUDIO VALIDADOS POR LA DGP.</v>
          </cell>
          <cell r="B141">
            <v>106764</v>
          </cell>
        </row>
        <row r="142">
          <cell r="A142" t="str">
            <v>202160500 DESEMPEÑO DE LOS PROFESORES EFICIENTADO</v>
          </cell>
          <cell r="B142">
            <v>325572</v>
          </cell>
        </row>
        <row r="143">
          <cell r="A143" t="str">
            <v>202161000 GESTION Y EXTENSION UNIVERSITARIA FORTALECIDA</v>
          </cell>
          <cell r="B143">
            <v>584334</v>
          </cell>
        </row>
        <row r="144">
          <cell r="A144" t="str">
            <v>202162000 DESARROLLO DE INVESTIGACION EDUCATIVA FORTALECIDO</v>
          </cell>
          <cell r="B144">
            <v>246372</v>
          </cell>
        </row>
        <row r="145">
          <cell r="A145" t="str">
            <v>202162500 RECURSOS PRESUPUESTADOS ADMINISTRADOS</v>
          </cell>
          <cell r="B145">
            <v>1020660</v>
          </cell>
        </row>
        <row r="146">
          <cell r="A146" t="str">
            <v>202170100 ESPACIO EDUCATIVO ADECUADO Y EQUIPADO</v>
          </cell>
          <cell r="B146">
            <v>1739027</v>
          </cell>
        </row>
        <row r="147">
          <cell r="A147" t="str">
            <v>202170500 SERVICIO EDUCATIVO BRINDADO</v>
          </cell>
          <cell r="B147">
            <v>8444744</v>
          </cell>
        </row>
        <row r="148">
          <cell r="A148" t="str">
            <v>202171000 APOYO ACADEMICO Y ESTUDIANTIL BRINDADO</v>
          </cell>
          <cell r="B148">
            <v>3453448</v>
          </cell>
        </row>
        <row r="149">
          <cell r="A149" t="str">
            <v>202171500 VINCULACION CON EL SECTOR PRODUCTIVO Y SOCIAL</v>
          </cell>
          <cell r="B149">
            <v>513252</v>
          </cell>
        </row>
        <row r="150">
          <cell r="A150" t="str">
            <v>202180100 CONVENIOS CON EL SECTOR PRODUCTIVO REALIZADOS</v>
          </cell>
          <cell r="B150">
            <v>1607179</v>
          </cell>
        </row>
        <row r="151">
          <cell r="A151" t="str">
            <v>202180500 CONVENIOS DE INVESTIGACION Y/O DESARROLLO TECNOLOGICO CREADOS</v>
          </cell>
          <cell r="B151">
            <v>9336350</v>
          </cell>
        </row>
        <row r="152">
          <cell r="A152" t="str">
            <v>202181000 ADMINISTRACION DE RECURSOS REALIZADA</v>
          </cell>
          <cell r="B152">
            <v>2172508</v>
          </cell>
        </row>
        <row r="153">
          <cell r="A153" t="str">
            <v>202190100 COMPETENCIAS DEL EGRESADO MEJORADAS</v>
          </cell>
          <cell r="B153">
            <v>634411</v>
          </cell>
        </row>
        <row r="154">
          <cell r="A154" t="str">
            <v>202190500 OFERTA EDUCATIVA DIVERSIFICADA</v>
          </cell>
          <cell r="B154">
            <v>1768773</v>
          </cell>
        </row>
        <row r="155">
          <cell r="A155" t="str">
            <v>202200100 EDUCACION SUPERIOR DE CALIDAD A LA POBLACION DEMANDANTE PARA LOS ESTUDIANTES DEL NORTE DEL ESTADO ENTREGADA</v>
          </cell>
          <cell r="B155">
            <v>3783266</v>
          </cell>
        </row>
        <row r="156">
          <cell r="A156" t="str">
            <v xml:space="preserve">202200500 VINCULACION CON EL SECTOR PRODUCTIVO REGIONAL Y NACIONAL </v>
          </cell>
          <cell r="B156">
            <v>45000</v>
          </cell>
        </row>
        <row r="157">
          <cell r="A157" t="str">
            <v>202210100 VINCULACION REALIZADA</v>
          </cell>
          <cell r="B157">
            <v>4107260</v>
          </cell>
        </row>
        <row r="158">
          <cell r="A158" t="str">
            <v>202210500 INVESTIGACION CIENTIFICA REALIZADA</v>
          </cell>
          <cell r="B158">
            <v>87958</v>
          </cell>
        </row>
        <row r="159">
          <cell r="A159" t="str">
            <v>202211000 SERVICIO EDUCATIVO BRINDADO</v>
          </cell>
          <cell r="B159">
            <v>14078813</v>
          </cell>
        </row>
        <row r="160">
          <cell r="A160" t="str">
            <v>202220100 SISTEMA DE GESTION EFICIENTE Y TRANSPARENTE OPERADO</v>
          </cell>
          <cell r="B160">
            <v>230700</v>
          </cell>
        </row>
        <row r="161">
          <cell r="A161" t="str">
            <v>202220500 PLANES Y PROGRAMAS DE ESTUDIOS DE BUENA CALIDAD Y PERTINENTES OFERTADOS</v>
          </cell>
          <cell r="B161">
            <v>6896853</v>
          </cell>
        </row>
        <row r="162">
          <cell r="A162" t="str">
            <v>202221000 PROGRAMA DE UNIVERSIDAD INCLUYENTE DESARROLLADO</v>
          </cell>
          <cell r="B162">
            <v>4963</v>
          </cell>
        </row>
        <row r="163">
          <cell r="A163" t="str">
            <v>202221500 PROGRAMA DE UNIVERSIDAD BILINGÜE E INTERNACIONAL APLICADO</v>
          </cell>
          <cell r="B163">
            <v>172300</v>
          </cell>
        </row>
        <row r="164">
          <cell r="A164" t="str">
            <v xml:space="preserve">202222000 PROGRAMA INTEGRAL DE SUSTENTABILIDAD ECONOMICA EJECUTADO </v>
          </cell>
          <cell r="B164">
            <v>3600</v>
          </cell>
        </row>
        <row r="165">
          <cell r="A165" t="str">
            <v>202230100 ALUMNOS DE NUEVO INGRESO FORTALECIDOS ACADEMICAMENTE</v>
          </cell>
          <cell r="B165">
            <v>464532</v>
          </cell>
        </row>
        <row r="166">
          <cell r="A166" t="str">
            <v>202230500 PROGRAMAS DE ACOMPAÑAMIENTO FORTALECIDOS</v>
          </cell>
          <cell r="B166">
            <v>841245</v>
          </cell>
        </row>
        <row r="167">
          <cell r="A167" t="str">
            <v>202231000 INTEGRACION FAMILIAR FORTALECIDA</v>
          </cell>
          <cell r="B167">
            <v>114300</v>
          </cell>
        </row>
        <row r="168">
          <cell r="A168" t="str">
            <v>202231500 RECURSOS EFICIENTEMENTE ADMINISTRADOS</v>
          </cell>
          <cell r="B168">
            <v>80358</v>
          </cell>
        </row>
        <row r="169">
          <cell r="A169" t="str">
            <v>202240100 SERVICIOS MUSEISTICOS OTORGADOS</v>
          </cell>
          <cell r="B169">
            <v>4166424</v>
          </cell>
        </row>
        <row r="170">
          <cell r="A170" t="str">
            <v>202240500 ESPACIOS MUSEISTICOS Y EXHIBICIONES MEJORADAS Y REHABILITADAS</v>
          </cell>
          <cell r="B170">
            <v>2777616</v>
          </cell>
        </row>
        <row r="171">
          <cell r="A171" t="str">
            <v>202241000 GUIAS EDUCATIVOS Y PROFESIONISTAS EN MUSEOLOGIA CAPACITADOS Y ASESORADOS</v>
          </cell>
          <cell r="B171">
            <v>2079016</v>
          </cell>
        </row>
        <row r="172">
          <cell r="A172" t="str">
            <v xml:space="preserve">202241500 RECURSOS PRESUPUESTARIOS ADMINISTRADOS </v>
          </cell>
          <cell r="B172">
            <v>1388804</v>
          </cell>
        </row>
        <row r="173">
          <cell r="A173" t="str">
            <v xml:space="preserve">202250100 SERVICIOS EDUCATIVOS PROPORCIONADOS </v>
          </cell>
          <cell r="B173">
            <v>2709568</v>
          </cell>
        </row>
        <row r="174">
          <cell r="A174" t="str">
            <v>202250500 BECAS GESTIONADAS Y ENTREGADAS</v>
          </cell>
          <cell r="B174">
            <v>16550</v>
          </cell>
        </row>
        <row r="175">
          <cell r="A175" t="str">
            <v>202251000 CALIDAD EDUCATIVA ACREDITADA</v>
          </cell>
          <cell r="B175">
            <v>218780</v>
          </cell>
        </row>
        <row r="176">
          <cell r="A176" t="str">
            <v>202251500 RECURSOS PRESUPUESTADOS ADMINISTRADOS</v>
          </cell>
          <cell r="B176">
            <v>1142162</v>
          </cell>
        </row>
        <row r="177">
          <cell r="A177" t="str">
            <v>202260100 PROGRAMAS EDUCATIVOS DE CALIDAD IMPARTIDOS</v>
          </cell>
          <cell r="B177">
            <v>95607</v>
          </cell>
        </row>
        <row r="178">
          <cell r="A178" t="str">
            <v>202260500 SOPORTE ADMINISTRATIVO PARA UNA EDUCACION DE CALIDAD EJECUTADA</v>
          </cell>
          <cell r="B178">
            <v>4818882</v>
          </cell>
        </row>
        <row r="179">
          <cell r="A179" t="str">
            <v>202270100 MATRICULA DE ALUMNOS INCREMENTADA</v>
          </cell>
          <cell r="B179">
            <v>722048</v>
          </cell>
        </row>
        <row r="180">
          <cell r="A180" t="str">
            <v>202270500 FORMACION ACADEMICA BASICA Y COMPLEMENTARIA REALIZADAS</v>
          </cell>
          <cell r="B180">
            <v>542215</v>
          </cell>
        </row>
        <row r="181">
          <cell r="A181" t="str">
            <v>202271000 CAPACITACION A MAESTROS EN TEMAS PEDAGOGICOS Y EN AREAS DE CARRERAS OFERTADAS</v>
          </cell>
          <cell r="B181">
            <v>397887</v>
          </cell>
        </row>
        <row r="182">
          <cell r="A182" t="str">
            <v>202271500 SERVICIOS INTEGRALES A LOS SECTORES ECONOMICO Y SOCIAL OFRECIDOS</v>
          </cell>
          <cell r="B182">
            <v>378303</v>
          </cell>
        </row>
        <row r="183">
          <cell r="A183" t="str">
            <v>202272000 EDUCACION DE CALIDAD GARANTIZADA</v>
          </cell>
          <cell r="B183">
            <v>963606</v>
          </cell>
        </row>
        <row r="184">
          <cell r="A184" t="str">
            <v>203010100 PROGRAMA AUTOPRODUCCION DE VIVIENDA EJECUTADO</v>
          </cell>
          <cell r="B184">
            <v>11618496</v>
          </cell>
        </row>
        <row r="185">
          <cell r="A185" t="str">
            <v>203010500 PROGRAMA DE CUARTO ADICIONAL EJECUTADO</v>
          </cell>
          <cell r="B185">
            <v>11618496</v>
          </cell>
        </row>
        <row r="186">
          <cell r="A186" t="str">
            <v>203011000 PROGRAMA DE LOSA DE CONCRETO EJECUTADO</v>
          </cell>
          <cell r="B186">
            <v>11618496</v>
          </cell>
        </row>
        <row r="187">
          <cell r="A187" t="str">
            <v>203011500 PROGRAMA DE CALENTADOR SOLAR EJECUTADO</v>
          </cell>
          <cell r="B187">
            <v>11617137</v>
          </cell>
        </row>
        <row r="188">
          <cell r="A188" t="str">
            <v>203023000 RECURSOS PARA LA EJECUCION DE OBRAS Y ACCIONES DE LOS PROGRAMAS ADMINISTRADOS</v>
          </cell>
          <cell r="B188">
            <v>7315212</v>
          </cell>
        </row>
        <row r="189">
          <cell r="A189" t="str">
            <v>283020100 FORMACION DEL DESARROLLO FAMILIAR IMPARTIDA</v>
          </cell>
          <cell r="B189">
            <v>0</v>
          </cell>
        </row>
        <row r="190">
          <cell r="A190" t="str">
            <v>283020500 ATENCION Y FORTALECIMIENTO DEL DESARROLLO HUMANO IMPARTIDO</v>
          </cell>
          <cell r="B190">
            <v>0</v>
          </cell>
        </row>
        <row r="191">
          <cell r="A191" t="str">
            <v>283030100 ATENCION AL DESARROLLO COMUNITARIO  Y ASISTENCIA ALIMENTARIA MEJORADA</v>
          </cell>
          <cell r="B191">
            <v>0</v>
          </cell>
        </row>
        <row r="192">
          <cell r="A192" t="str">
            <v>283040100 "ADMINISTRACION DEL RECURSO HUMANO, MATERIAL Y FINANCIERO EFICIENTADA"</v>
          </cell>
          <cell r="B192">
            <v>0</v>
          </cell>
        </row>
        <row r="193">
          <cell r="A193" t="str">
            <v>283040500 CONDUCCION GERENCIAL Y PLANEACION EFICAZ ESTABLECIDA</v>
          </cell>
          <cell r="B193">
            <v>0</v>
          </cell>
        </row>
        <row r="194">
          <cell r="A194" t="str">
            <v>284010100 ATENCION DIGNA E INTEGRAL PARA ADULTOS MAYORES BRINDADA</v>
          </cell>
          <cell r="B194">
            <v>0</v>
          </cell>
        </row>
        <row r="195">
          <cell r="A195" t="str">
            <v>285010100 "ATENCION DIGNA E INTEGRAL BRINDADA PARA PERSONAS EN CONDICION DE VULNERABILIDAD, DISCAPACIDAD Y ADICCIONES"</v>
          </cell>
          <cell r="B195">
            <v>0</v>
          </cell>
        </row>
        <row r="196">
          <cell r="A196" t="str">
            <v>286020100 COMBATE A LAS ADICCIONES Y PROMOCION DE UNA VIDA SANA MEJORADA</v>
          </cell>
          <cell r="B196">
            <v>0</v>
          </cell>
        </row>
        <row r="197">
          <cell r="A197" t="str">
            <v>288010100 APOYO Y ASESORIA A LOS MIGRANTES Y SUS FAMILIAS IMPLEMENTADO</v>
          </cell>
          <cell r="B197">
            <v>0</v>
          </cell>
        </row>
        <row r="198">
          <cell r="A198" t="str">
            <v>288011000 AGENDA INTERNACIONAL DE PROMOCION Y FORTALECIMIENTO ESTATAL GESTIONADA</v>
          </cell>
          <cell r="B198">
            <v>0</v>
          </cell>
        </row>
        <row r="199">
          <cell r="A199" t="str">
            <v>288020100 PROYECTOS DE INFRAESTRUCTURA SOCIAL COFINANCIADOS CON MIGRANTES</v>
          </cell>
          <cell r="B199">
            <v>0</v>
          </cell>
        </row>
        <row r="200">
          <cell r="A200" t="str">
            <v>289010100 COMUNIDADES INDIGENAS DEL ESTADO DOTADAS DE INFRAESTRUCTURA Y EQUIPAMIENTO PARA SU DESARROLLO</v>
          </cell>
          <cell r="B200">
            <v>0</v>
          </cell>
        </row>
        <row r="201">
          <cell r="A201" t="str">
            <v>290020100 CERTAMENES DE PARTICIPACION IMPLEMENTADOS</v>
          </cell>
          <cell r="B201">
            <v>0</v>
          </cell>
        </row>
        <row r="202">
          <cell r="A202" t="str">
            <v>290020500 TALLERES DE EXPRESION BRINDADOS</v>
          </cell>
          <cell r="B202">
            <v>0</v>
          </cell>
        </row>
        <row r="203">
          <cell r="A203" t="str">
            <v>290021000 ESPACIO RECREATIVO PROPORCIONADO</v>
          </cell>
          <cell r="B203">
            <v>0</v>
          </cell>
        </row>
        <row r="204">
          <cell r="A204" t="str">
            <v>290030100 VINCULANDO BECAS</v>
          </cell>
          <cell r="B204">
            <v>0</v>
          </cell>
        </row>
        <row r="205">
          <cell r="A205" t="str">
            <v>290031000 JOVENES EMPRENDIENDO</v>
          </cell>
          <cell r="B205">
            <v>0</v>
          </cell>
        </row>
        <row r="206">
          <cell r="A206" t="str">
            <v>290032000 JOVENES TRABAJANDO</v>
          </cell>
          <cell r="B206">
            <v>0</v>
          </cell>
        </row>
        <row r="207">
          <cell r="A207" t="str">
            <v>290040100 JOVENES CON PLAN DE VIDA</v>
          </cell>
          <cell r="B207">
            <v>0</v>
          </cell>
        </row>
        <row r="208">
          <cell r="A208" t="str">
            <v>290041000 PARTICIPACIONES JUVENILES</v>
          </cell>
          <cell r="B208">
            <v>0</v>
          </cell>
        </row>
        <row r="209">
          <cell r="A209" t="str">
            <v>290041500 CAMPAÑAS DE PREVENCION DE ACCIDENTES REALIZADAS</v>
          </cell>
          <cell r="B209">
            <v>0</v>
          </cell>
        </row>
        <row r="210">
          <cell r="A210" t="str">
            <v>290042000 INFORMACION 3E IMPARTIDA</v>
          </cell>
          <cell r="B210">
            <v>0</v>
          </cell>
        </row>
        <row r="211">
          <cell r="A211" t="str">
            <v>290042500 INTERACCIONES JUVENILES REALIZADAS</v>
          </cell>
          <cell r="B211">
            <v>0</v>
          </cell>
        </row>
        <row r="212">
          <cell r="A212" t="str">
            <v>291020100 ATENCION A MUJERES EN SITUACION DE VIOLENCIA OTORGADA</v>
          </cell>
          <cell r="B212">
            <v>0</v>
          </cell>
        </row>
        <row r="213">
          <cell r="A213" t="str">
            <v>291020500 CAPACITACION Y SENSIBILIZACION PARA EL DESARROLLO INTEGRAL DE LAS MUJERES FORTALECIDO.</v>
          </cell>
          <cell r="B213">
            <v>0</v>
          </cell>
        </row>
        <row r="214">
          <cell r="A214" t="str">
            <v>291021000 DESARROLLO ECONOMICO DE LAS MUJERES FORTALECIDO</v>
          </cell>
          <cell r="B214">
            <v>0</v>
          </cell>
        </row>
        <row r="215">
          <cell r="A215" t="str">
            <v>291021500 MARCOS NORMATIVOS Y JURIDICOS EN MATERIA DE DERECHOS HUMANOS DE LAS MUJERES ARMONIZADOS</v>
          </cell>
          <cell r="B215">
            <v>0</v>
          </cell>
        </row>
        <row r="216">
          <cell r="A216" t="str">
            <v>291022000 POLITICA DE TRANSVERSALIZACION EN LA SOCIEDAD ESTABLECIDA</v>
          </cell>
          <cell r="B216">
            <v>0</v>
          </cell>
        </row>
        <row r="217">
          <cell r="A217" t="str">
            <v>292030100 OBRA NUEVA</v>
          </cell>
          <cell r="B217">
            <v>0</v>
          </cell>
        </row>
        <row r="218">
          <cell r="A218" t="str">
            <v>292030500 REHABILITACION</v>
          </cell>
          <cell r="B218">
            <v>0</v>
          </cell>
        </row>
        <row r="219">
          <cell r="A219" t="str">
            <v>292040100 FORTALECIMIENTO A ORGANOS AUXILIARES Y FUNCIONALES PARA LA CONSERVACION DE CUENCAS Y ACUIFEROS</v>
          </cell>
          <cell r="B219">
            <v>0</v>
          </cell>
        </row>
        <row r="220">
          <cell r="A220" t="str">
            <v>292050100 FORTALECIMIENTOS DE ESPACIOS DE CULTURA DEL AGUA</v>
          </cell>
          <cell r="B220">
            <v>0</v>
          </cell>
        </row>
        <row r="221">
          <cell r="A221" t="str">
            <v>292060100 "FORTALECIMIENTO TECNICO, ADMINISTRATIVO Y OPERATIVO A ORGANISMOS OPERADORES"</v>
          </cell>
          <cell r="B221">
            <v>0</v>
          </cell>
        </row>
        <row r="222">
          <cell r="A222" t="str">
            <v>292080100 OBRA NUEVA</v>
          </cell>
          <cell r="B222">
            <v>0</v>
          </cell>
        </row>
        <row r="223">
          <cell r="A223" t="str">
            <v>292080500 REHABILITACION</v>
          </cell>
          <cell r="B223">
            <v>0</v>
          </cell>
        </row>
        <row r="224">
          <cell r="A224" t="str">
            <v>292090100 "AMPLIACION, CONSTRUCCION Y REHABILITACION DE SISTEMAS DE AGUA POTABLE, ALCANTARILLADO Y SANEAMIENTO Y ACCIONES RELACIONADAS"</v>
          </cell>
          <cell r="B224">
            <v>0</v>
          </cell>
        </row>
        <row r="225">
          <cell r="A225" t="str">
            <v>293010100 APLICACION DE LOS PROGRAMAS DE LA CULTURA FISICA Y EL DEPORTE FORTALECIDOS</v>
          </cell>
          <cell r="B225">
            <v>0</v>
          </cell>
        </row>
        <row r="226">
          <cell r="A226" t="str">
            <v>293020100 "CONSTRUCCION DE ESPACIOS DEPORTIVOS: UNIDADES DEPORTIVAS, DOMOS,"</v>
          </cell>
          <cell r="B226">
            <v>0</v>
          </cell>
        </row>
        <row r="227">
          <cell r="A227" t="str">
            <v>293020500 REHABILITACION O RESTAURACION DE ESPACIOS DEPORTIVOS EXISTENTES</v>
          </cell>
          <cell r="B227">
            <v>0</v>
          </cell>
        </row>
        <row r="228">
          <cell r="A228" t="str">
            <v>294010100 ADMINISTRACION RACIONAL Y EFICIENTE IMPLEMENTADA</v>
          </cell>
          <cell r="B228">
            <v>0</v>
          </cell>
        </row>
        <row r="229">
          <cell r="A229" t="str">
            <v>294010500 INFRAESTRUCTURA CULTURAL DEL ESTADO MEJORADA</v>
          </cell>
          <cell r="B229">
            <v>0</v>
          </cell>
        </row>
        <row r="230">
          <cell r="A230" t="str">
            <v>294011500 PATRIMONIO CULTURAL DEL ESTADO FORTALECIDO</v>
          </cell>
          <cell r="B230">
            <v>0</v>
          </cell>
        </row>
        <row r="231">
          <cell r="A231" t="str">
            <v>294012000 SISTEMA ESTATAL DE APOYOS A LA CREACION Y A LAS EMPRESAS CULTURALES MEJORADO</v>
          </cell>
          <cell r="B231">
            <v>0</v>
          </cell>
        </row>
        <row r="232">
          <cell r="A232" t="str">
            <v>294020100 SERVICIOS MUSEISTICOS OTORGADOS</v>
          </cell>
          <cell r="B232">
            <v>0</v>
          </cell>
        </row>
        <row r="233">
          <cell r="A233" t="str">
            <v>294020500 ESPACIOS MUSEISTICOS Y EXHIBICIONES MEJORADAS Y REHABILITADAS</v>
          </cell>
          <cell r="B233">
            <v>0</v>
          </cell>
        </row>
        <row r="234">
          <cell r="A234" t="str">
            <v>294021000 GUIAS EDUCATIVOS Y PROFESIONISTAS EN MUSEOLOGIA CAPACITADOS Y ASESORADOS</v>
          </cell>
          <cell r="B234">
            <v>0</v>
          </cell>
        </row>
        <row r="235">
          <cell r="A235" t="str">
            <v>294030100 CONSTRUCCION DE ESPACIOS CULTURALES MUSEOS Y CASAS DE LA CULTURA</v>
          </cell>
          <cell r="B235">
            <v>0</v>
          </cell>
        </row>
        <row r="236">
          <cell r="A236" t="str">
            <v>294030500 REHABILITACION O RESTAURACION DE ESPACIOS CULTURALES</v>
          </cell>
          <cell r="B236">
            <v>0</v>
          </cell>
        </row>
        <row r="237">
          <cell r="A237" t="str">
            <v>295010100 APOYOS PARA EL TRANSPORTE OTORGADOS</v>
          </cell>
          <cell r="B237">
            <v>0</v>
          </cell>
        </row>
        <row r="238">
          <cell r="A238" t="str">
            <v>295010500 APOYOS EXTRAORDINARIOS OTORGADOS</v>
          </cell>
          <cell r="B238">
            <v>0</v>
          </cell>
        </row>
        <row r="239">
          <cell r="A239" t="str">
            <v>295011000 APOYOS A ORGANIZACIONES DE LA SOCIEDAD CIVIL OTORGADOS</v>
          </cell>
          <cell r="B239">
            <v>0</v>
          </cell>
        </row>
        <row r="240">
          <cell r="A240" t="str">
            <v>295030100 ALUMNOS DE EDUCACION BASICA PUBLICA CON UNIFORMES ESCOLARES ENTREGADOS</v>
          </cell>
          <cell r="B240">
            <v>0</v>
          </cell>
        </row>
        <row r="241">
          <cell r="A241" t="str">
            <v>296020100 VIVIENDAS CON ESPACIOS MEJORADAS</v>
          </cell>
          <cell r="B241">
            <v>0</v>
          </cell>
        </row>
        <row r="242">
          <cell r="A242" t="str">
            <v>296020500 ESPACIOS PUBLICOS REHABILITADOS</v>
          </cell>
          <cell r="B242">
            <v>0</v>
          </cell>
        </row>
        <row r="243">
          <cell r="A243" t="str">
            <v>296030100 INFRAESTRUCTURA Y EQUIPAMIENTO PARA EL HABITAT REALIZADAS</v>
          </cell>
          <cell r="B243">
            <v>0</v>
          </cell>
        </row>
        <row r="244">
          <cell r="A244" t="str">
            <v>296030500 ESPACIOS PUBLICOS MEJORADOS Y PARTICIPACION COMUNITARIA</v>
          </cell>
          <cell r="B244">
            <v>0</v>
          </cell>
        </row>
        <row r="245">
          <cell r="A245" t="str">
            <v>296031000 OBRAS DE AMPLIACION Y MEJORAMIENTO DE VIVIENDA REALIZADAS</v>
          </cell>
          <cell r="B245">
            <v>0</v>
          </cell>
        </row>
        <row r="246">
          <cell r="A246" t="str">
            <v>296031500 ACCIONES DE DESARROLLO SOCIAL IMPLEMENTADAS</v>
          </cell>
          <cell r="B246">
            <v>0</v>
          </cell>
        </row>
        <row r="247">
          <cell r="A247" t="str">
            <v>296040100 CONDUCCION GERENCIAL Y ESTRATEGICA ESTABLECIDA</v>
          </cell>
          <cell r="B247">
            <v>0</v>
          </cell>
        </row>
        <row r="248">
          <cell r="A248" t="str">
            <v>296040500 SERVICIOS DE ADMINISTRACION Y CONTROL MEJORADOS</v>
          </cell>
          <cell r="B248">
            <v>0</v>
          </cell>
        </row>
        <row r="249">
          <cell r="A249" t="str">
            <v>296041000 POLITICA SOCIAL IMPLEMENTADA</v>
          </cell>
          <cell r="B249">
            <v>0</v>
          </cell>
        </row>
        <row r="250">
          <cell r="A250" t="str">
            <v>296050100 "OBRAS, ACCIONES Y SERVICIOS DE DESARROLLO COMUNITARIO REALIZADAS"</v>
          </cell>
          <cell r="B250">
            <v>0</v>
          </cell>
        </row>
        <row r="251">
          <cell r="A251" t="str">
            <v>297010100 CASAS DE CARTON SUSTITUIDAS</v>
          </cell>
          <cell r="B251">
            <v>0</v>
          </cell>
        </row>
        <row r="252">
          <cell r="A252" t="str">
            <v>297010500 REGULARIZACION DE LOTES Y CASAS</v>
          </cell>
          <cell r="B252">
            <v>0</v>
          </cell>
        </row>
        <row r="253">
          <cell r="A253" t="str">
            <v>297011000 MEJORAMIENTOS DE VIVIENDAS ENTREGADOS</v>
          </cell>
          <cell r="B253">
            <v>0</v>
          </cell>
        </row>
        <row r="254">
          <cell r="A254" t="str">
            <v>297011500 VIVIENDAS NUEVAS OTORGADAS</v>
          </cell>
          <cell r="B254">
            <v>0</v>
          </cell>
        </row>
        <row r="255">
          <cell r="A255" t="str">
            <v>298020100 INFRAESTRUCTURA FISICA EDUCATIVA Y EQUIPAMIENTO ENTREGADAS</v>
          </cell>
          <cell r="B255">
            <v>0</v>
          </cell>
        </row>
        <row r="256">
          <cell r="A256" t="str">
            <v>298030100 ESTRATEGIAS DE INTERVENCION  DE APRENDIZAJE Y DE ENSEÑANZA  IMPLEMENTADAS</v>
          </cell>
          <cell r="B256">
            <v>0</v>
          </cell>
        </row>
        <row r="257">
          <cell r="A257" t="str">
            <v>298031000 FIGURAS EDUCATIVAS CAPACITADAS Y ACTUALIZADAS</v>
          </cell>
          <cell r="B257">
            <v>0</v>
          </cell>
        </row>
        <row r="258">
          <cell r="A258" t="str">
            <v>298031500 INFRAESTRUCTURA EDUCATIVA MEJORADA</v>
          </cell>
          <cell r="B258">
            <v>0</v>
          </cell>
        </row>
        <row r="259">
          <cell r="A259" t="str">
            <v>298032000 GESTION ESCOLAR EFICIENTE</v>
          </cell>
          <cell r="B259">
            <v>0</v>
          </cell>
        </row>
        <row r="260">
          <cell r="A260" t="str">
            <v>298040100 INVESTIGADORES FORMADOS</v>
          </cell>
          <cell r="B260">
            <v>0</v>
          </cell>
        </row>
        <row r="261">
          <cell r="A261" t="str">
            <v>298041000 PROYECTOS DE INVESTIGACION DESARROLLADOS</v>
          </cell>
          <cell r="B261">
            <v>0</v>
          </cell>
        </row>
        <row r="262">
          <cell r="A262" t="str">
            <v>298051500 CONDUCCION ESTRATEGICA DEL SUBSISTEMA</v>
          </cell>
          <cell r="B262">
            <v>0</v>
          </cell>
        </row>
        <row r="263">
          <cell r="A263" t="str">
            <v>298061000 FORMACION DOCENTE IMPLEMENTADA</v>
          </cell>
          <cell r="B263">
            <v>0</v>
          </cell>
        </row>
        <row r="264">
          <cell r="A264" t="str">
            <v>298062500 SERVICIOS EDUCATIVOS PRESTADOS</v>
          </cell>
          <cell r="B264">
            <v>0</v>
          </cell>
        </row>
        <row r="265">
          <cell r="A265" t="str">
            <v>298070100 FORMACION INTEGRAL Y RESPONSABILIDAD SOCIAL REALIZADA</v>
          </cell>
          <cell r="B265">
            <v>0</v>
          </cell>
        </row>
        <row r="266">
          <cell r="A266" t="str">
            <v>298071000 VINCULACION CON EL SECTOR PRODUCTIVO Y SOCIAL REALIZADO</v>
          </cell>
          <cell r="B266">
            <v>0</v>
          </cell>
        </row>
        <row r="267">
          <cell r="A267" t="str">
            <v>298080100 GESTION DE CLASE MUNDIAL CONSOLIDADA</v>
          </cell>
          <cell r="B267">
            <v>0</v>
          </cell>
        </row>
        <row r="268">
          <cell r="A268" t="str">
            <v>298080500 PROYECTOS DE INNOVACION DESARROLLADOS</v>
          </cell>
          <cell r="B268">
            <v>0</v>
          </cell>
        </row>
        <row r="269">
          <cell r="A269" t="str">
            <v>298081000 SERVICIO EDUCATIVO DE EXCELENCIA CON UN ENFOQUE HACIA LA FORMACION DE LIDERES BRINDADO</v>
          </cell>
          <cell r="B269">
            <v>0</v>
          </cell>
        </row>
        <row r="270">
          <cell r="A270" t="str">
            <v>298084000 INCORPORACION DE LOS EGRESADOS AL SECTOR PRODUCTIVO MEJORADA</v>
          </cell>
          <cell r="B270">
            <v>0</v>
          </cell>
        </row>
        <row r="271">
          <cell r="A271" t="str">
            <v>298090100 SERVICIO EDUCATIVO DE CALIDAD</v>
          </cell>
          <cell r="B271">
            <v>0</v>
          </cell>
        </row>
        <row r="272">
          <cell r="A272" t="str">
            <v>298091000 CONSERVACION DE INFRAESTRUCTURA A ESPACIOS EDUCATIVOS</v>
          </cell>
          <cell r="B272">
            <v>0</v>
          </cell>
        </row>
        <row r="273">
          <cell r="A273" t="str">
            <v>298092000 VINCULACION CON EL SECTOR PRODUCTIVO Y SOCIAL INCREMENTADA</v>
          </cell>
          <cell r="B273">
            <v>0</v>
          </cell>
        </row>
        <row r="274">
          <cell r="A274" t="str">
            <v>298100100 EDUCACION SUPERIOR DE CALIDAD A LA POBLACION DEMANDANTE DEL NORTE DEL ESTADO ENTREGADA</v>
          </cell>
          <cell r="B274">
            <v>0</v>
          </cell>
        </row>
        <row r="275">
          <cell r="A275" t="str">
            <v>298101000 VINCULACION CON EL SECTOR PRODUCTIVO REGIONAL Y NACIONAL REALIZADA</v>
          </cell>
          <cell r="B275">
            <v>0</v>
          </cell>
        </row>
        <row r="276">
          <cell r="A276" t="str">
            <v>298110100 VINCULACION REALIZADA</v>
          </cell>
          <cell r="B276">
            <v>0</v>
          </cell>
        </row>
        <row r="277">
          <cell r="A277" t="str">
            <v>298110500 INVESTIGACION CIENTIFICA REALIZADA</v>
          </cell>
          <cell r="B277">
            <v>0</v>
          </cell>
        </row>
        <row r="278">
          <cell r="A278" t="str">
            <v>298111000 SERVICIO EDUCATIVO BRINDADO</v>
          </cell>
          <cell r="B278">
            <v>0</v>
          </cell>
        </row>
        <row r="279">
          <cell r="A279" t="str">
            <v>298120100 ALUMNOS CON COMPETENCIAS CERTIFICADAS</v>
          </cell>
          <cell r="B279">
            <v>0</v>
          </cell>
        </row>
        <row r="280">
          <cell r="A280" t="str">
            <v>298120500 BECAS GESTIONADAS Y ENTREGADAS</v>
          </cell>
          <cell r="B280">
            <v>0</v>
          </cell>
        </row>
        <row r="281">
          <cell r="A281" t="str">
            <v>298121000 RECURSOS PROPORCIONADOS</v>
          </cell>
          <cell r="B281">
            <v>0</v>
          </cell>
        </row>
        <row r="282">
          <cell r="A282" t="str">
            <v>298121500 UNIVERSIDAD POSICIONADA</v>
          </cell>
          <cell r="B282">
            <v>0</v>
          </cell>
        </row>
        <row r="283">
          <cell r="A283" t="str">
            <v>298130100 SISTEMA DE PLANEACION Y ADMINISTRACION EFICIENTE Y TRANSPARENTE OPERADO</v>
          </cell>
          <cell r="B283">
            <v>0</v>
          </cell>
        </row>
        <row r="284">
          <cell r="A284" t="str">
            <v>298131500 SISTEMA DE ATENCION INTEGRAL A LOS ESTUDIANTES DE LA UNIVERSIDAD TECNOLOGICA DE LA LAGUNA DURANGO IMPLEMENTADO</v>
          </cell>
          <cell r="B284">
            <v>0</v>
          </cell>
        </row>
        <row r="285">
          <cell r="A285" t="str">
            <v>298140100 VINCULACION REALIZADA</v>
          </cell>
          <cell r="B285">
            <v>0</v>
          </cell>
        </row>
        <row r="286">
          <cell r="A286" t="str">
            <v>298140500 PERSONAL CAPACITADO</v>
          </cell>
          <cell r="B286">
            <v>0</v>
          </cell>
        </row>
        <row r="287">
          <cell r="A287" t="str">
            <v>298141000 SERVICIO EDUCATIVO BRINDADO</v>
          </cell>
          <cell r="B287">
            <v>0</v>
          </cell>
        </row>
        <row r="288">
          <cell r="A288" t="str">
            <v>298150100 MATRICULA DE ALUMNOS INCREMENTADA</v>
          </cell>
          <cell r="B288">
            <v>0</v>
          </cell>
        </row>
        <row r="289">
          <cell r="A289" t="str">
            <v>298150500 ACTIVIDADES ACADEMICAS BASICAS Y COMPLEMENTARIAS DE FORMACION REALIZADAS</v>
          </cell>
          <cell r="B289">
            <v>0</v>
          </cell>
        </row>
        <row r="290">
          <cell r="A290" t="str">
            <v>298151000 MAESTROS CAPACITADOS EN TEMAS PEDAGOGICOS Y EN AREAS DE CARRERAS OFERTADAS</v>
          </cell>
          <cell r="B290">
            <v>0</v>
          </cell>
        </row>
        <row r="291">
          <cell r="A291" t="str">
            <v>298151500 SERVICIOS INTEGRALES A LOS SECTORES ECONOMICO Y SOCIAL OFRECIDOS</v>
          </cell>
          <cell r="B291">
            <v>0</v>
          </cell>
        </row>
        <row r="292">
          <cell r="A292" t="str">
            <v>298152000 CALIDAD DE LA EDUCACION GARANTIZADA</v>
          </cell>
          <cell r="B292">
            <v>0</v>
          </cell>
        </row>
        <row r="293">
          <cell r="A293" t="str">
            <v>298152500 CONDUCCION ESTRATEGICA</v>
          </cell>
          <cell r="B293">
            <v>0</v>
          </cell>
        </row>
        <row r="294">
          <cell r="A294" t="str">
            <v>298160100 ESPACIO EDUCATIVO ADECUADO Y EQUIPADO</v>
          </cell>
          <cell r="B294">
            <v>0</v>
          </cell>
        </row>
        <row r="295">
          <cell r="A295" t="str">
            <v>298160500 SERVICIO EDUCATIVO BRINDADO</v>
          </cell>
          <cell r="B295">
            <v>0</v>
          </cell>
        </row>
        <row r="296">
          <cell r="A296" t="str">
            <v>298161000 APOYO ACADEMICO Y ESTUDIANTIL BRINDADO</v>
          </cell>
          <cell r="B296">
            <v>0</v>
          </cell>
        </row>
        <row r="297">
          <cell r="A297" t="str">
            <v>298161500 VINCULACION CON EL SECTOR PRODUCTIVO Y SOCIAL</v>
          </cell>
          <cell r="B297">
            <v>0</v>
          </cell>
        </row>
        <row r="298">
          <cell r="A298" t="str">
            <v>298170100 GESTION EFECTIVA Y EFICAZ QUE APOYA LA FORMACION TECNOLOGICA SUPERIOR REALIZADA</v>
          </cell>
          <cell r="B298">
            <v>0</v>
          </cell>
        </row>
        <row r="299">
          <cell r="A299" t="str">
            <v>298171000 PROVISION DE RECURSOS Y SERVICIOS PARA EL PROCESO FORMATIVO REALIZADA</v>
          </cell>
          <cell r="B299">
            <v>0</v>
          </cell>
        </row>
        <row r="300">
          <cell r="A300" t="str">
            <v>298171500 SERVICIO EDUCATIVO INTEGRAL Y DE CALIDAD PRESTADO</v>
          </cell>
          <cell r="B300">
            <v>0</v>
          </cell>
        </row>
        <row r="301">
          <cell r="A301" t="str">
            <v>298180100 SERVICIO EDUCATIVO DE CALIDAD PRESTADO</v>
          </cell>
          <cell r="B301">
            <v>0</v>
          </cell>
        </row>
        <row r="302">
          <cell r="A302" t="str">
            <v>298180500 ATENCION AL ESTUDIANTE BRINDADA</v>
          </cell>
          <cell r="B302">
            <v>0</v>
          </cell>
        </row>
        <row r="303">
          <cell r="A303" t="str">
            <v>298181000 PROVISION DE RECURSOS PARA EL SERVICIO EDUCATIVO</v>
          </cell>
          <cell r="B303">
            <v>0</v>
          </cell>
        </row>
        <row r="304">
          <cell r="A304" t="str">
            <v>298181500 VINCULACION EFECTIVA LOGRADA</v>
          </cell>
          <cell r="B304">
            <v>0</v>
          </cell>
        </row>
        <row r="305">
          <cell r="A305" t="str">
            <v>298190100 PLANES Y PROGRAMAS DE ESTUDIO ACTUALIZADOS</v>
          </cell>
          <cell r="B305">
            <v>0</v>
          </cell>
        </row>
        <row r="306">
          <cell r="A306" t="str">
            <v>298190500 DESEMPEÑO DE LOS PROFESORES EFICIENTADO</v>
          </cell>
          <cell r="B306">
            <v>0</v>
          </cell>
        </row>
        <row r="307">
          <cell r="A307" t="str">
            <v>298191000 GESTION FORTALECIDA</v>
          </cell>
          <cell r="B307">
            <v>0</v>
          </cell>
        </row>
        <row r="308">
          <cell r="A308" t="str">
            <v>298191500 INFRAESTRUCTURA TECNOLOGICA IMPLEMENTADA</v>
          </cell>
          <cell r="B308">
            <v>0</v>
          </cell>
        </row>
        <row r="309">
          <cell r="A309" t="str">
            <v>298192000 DESARROLLO DE INVESTIGACION FORTALECIDA</v>
          </cell>
          <cell r="B309">
            <v>0</v>
          </cell>
        </row>
        <row r="310">
          <cell r="A310" t="str">
            <v>298192500 INFRAESTRUCTURA FISICA AMPLIADA</v>
          </cell>
          <cell r="B310">
            <v>0</v>
          </cell>
        </row>
        <row r="311">
          <cell r="A311" t="str">
            <v>298200100 FORTALECIMIENTO DE LA INFRAESTRUCTURA Y EQUIPO INSTALADO</v>
          </cell>
          <cell r="B311">
            <v>0</v>
          </cell>
        </row>
        <row r="312">
          <cell r="A312" t="str">
            <v>298201000 GESTION INSTITUCIONAL TRANSFORMADA</v>
          </cell>
          <cell r="B312">
            <v>0</v>
          </cell>
        </row>
        <row r="313">
          <cell r="A313" t="str">
            <v>298201500 CALIDAD DEL EGRESADO MEJORADA</v>
          </cell>
          <cell r="B313">
            <v>0</v>
          </cell>
        </row>
        <row r="314">
          <cell r="A314" t="str">
            <v>298220100 ATENCION A LA DEMANDA DE JOVENES INSCRITOS EN EL COLEGIO DE ESTUDIOS CIENTIFICOS Y TECNOLOGICOS DEL ESTADO DE DURANGO OTORGADA</v>
          </cell>
          <cell r="B314">
            <v>0</v>
          </cell>
        </row>
        <row r="315">
          <cell r="A315" t="str">
            <v>298220500 ACTUALIZACION DE CARRERAS A LOS PLANES Y PROGRAMAS DE ESTUDIO DE ACUERDO A LA REFORMA INTEGRAL DE EDUCACION MEDIA SUPERIOR (RIEMS) IMPLEMENTADO</v>
          </cell>
          <cell r="B315">
            <v>0</v>
          </cell>
        </row>
        <row r="316">
          <cell r="A316" t="str">
            <v>298221000 ACREDITACION Y CERTIFICACION REALIZADA A LA CALIDAD EDUCATIVA</v>
          </cell>
          <cell r="B316">
            <v>0</v>
          </cell>
        </row>
        <row r="317">
          <cell r="A317" t="str">
            <v>298230100 FORTALECIMIENTO A LOS SERVICIOS DE EDUCACION ESPECIAL QUE ATIENDEN A ALUMNOS CON DISCAPACIDAD Y APTITUDES SOBRESALIENTES</v>
          </cell>
          <cell r="B317">
            <v>0</v>
          </cell>
        </row>
        <row r="318">
          <cell r="A318" t="str">
            <v>298231000 FORTALECIMIENTO DE LAS ESCUELAS TELESECUNDARIAS</v>
          </cell>
          <cell r="B318">
            <v>0</v>
          </cell>
        </row>
        <row r="319">
          <cell r="A319" t="str">
            <v>298240100 BECAS DE EXCELENCIA</v>
          </cell>
          <cell r="B319">
            <v>0</v>
          </cell>
        </row>
        <row r="320">
          <cell r="A320" t="str">
            <v>298240500 BECAS PROMAJOVEN</v>
          </cell>
          <cell r="B320">
            <v>0</v>
          </cell>
        </row>
        <row r="321">
          <cell r="A321" t="str">
            <v>298260100 EVALUACION DE LA EDUCACION PRIMARIA</v>
          </cell>
          <cell r="B321">
            <v>0</v>
          </cell>
        </row>
        <row r="322">
          <cell r="A322" t="str">
            <v>298260500 EVALUACION DE LA EDUCACION SECUNDARIA</v>
          </cell>
          <cell r="B322">
            <v>0</v>
          </cell>
        </row>
        <row r="323">
          <cell r="A323" t="str">
            <v>298261000 EVALUACION DE LA EDUCACION MEDIA SUPERIOR</v>
          </cell>
          <cell r="B323">
            <v>0</v>
          </cell>
        </row>
        <row r="324">
          <cell r="A324" t="str">
            <v>298280100 REGISTRO DE COLEGIOS Y FEDERACIONES DE PROFESIONISTAS Y TRAMITE DE CEDULAS PROFESIONALES.</v>
          </cell>
          <cell r="B324">
            <v>0</v>
          </cell>
        </row>
        <row r="325">
          <cell r="A325" t="str">
            <v>298290100 ATENDER CON BRIGADAS DE PLOMERIA Y ELECTRICIDAD</v>
          </cell>
          <cell r="B325">
            <v>0</v>
          </cell>
        </row>
        <row r="326">
          <cell r="A326" t="str">
            <v>298290500 MANTENIMIENTO Y SERVICIOS BASICOS A OFICINAS REGIONALES Y MUNICIPALES</v>
          </cell>
          <cell r="B326">
            <v>0</v>
          </cell>
        </row>
        <row r="327">
          <cell r="A327" t="str">
            <v>298291000 SUMINISTRO DE PAQUETES DE MATERIAL DE OFICINA Y LIMPIEZA</v>
          </cell>
          <cell r="B327">
            <v>0</v>
          </cell>
        </row>
        <row r="328">
          <cell r="A328" t="str">
            <v>298300100 DISTRIBUCION DE LIBROS DE TEXTO DE PRIMARIA Y PREESCOLAR</v>
          </cell>
          <cell r="B328">
            <v>0</v>
          </cell>
        </row>
        <row r="329">
          <cell r="A329" t="str">
            <v>298300500 DISTRIBUCION DE LIBROS DE EDUCACION SECUNDARIA</v>
          </cell>
          <cell r="B329">
            <v>0</v>
          </cell>
        </row>
        <row r="330">
          <cell r="A330" t="str">
            <v>298301000 DISTRIBUCION DE BIBLIOTECAS ESCOLARES Y MATERIAL EDUCATIVO</v>
          </cell>
          <cell r="B330">
            <v>0</v>
          </cell>
        </row>
        <row r="331">
          <cell r="A331" t="str">
            <v>298310100 SERVICIO DE EDUCACION INICIAL PRESTADO CON CALIDAD</v>
          </cell>
          <cell r="B331">
            <v>0</v>
          </cell>
        </row>
        <row r="332">
          <cell r="A332" t="str">
            <v>298310500 LOS ALUMNOS DE EDUCACION PREESCOLAR PRESENTAN UN DESARROLLO SUFICIENTE EN LOS 6CAMPOS FORMATIVOS</v>
          </cell>
          <cell r="B332">
            <v>0</v>
          </cell>
        </row>
        <row r="333">
          <cell r="A333" t="str">
            <v>298311000 LOGRO EDUCATIVO EN EDUCACION PRIMARIA MEJORADO</v>
          </cell>
          <cell r="B333">
            <v>0</v>
          </cell>
        </row>
        <row r="334">
          <cell r="A334" t="str">
            <v>298311500 ALUMNOS DE EDUCACION SECUNDARIA CON  NIVELES DE LOGRO MEJORADO</v>
          </cell>
          <cell r="B334">
            <v>0</v>
          </cell>
        </row>
        <row r="335">
          <cell r="A335" t="str">
            <v>298312000 GESTION DE ESTRUCTURA EDUCATIVA DESARROLLADA</v>
          </cell>
          <cell r="B335">
            <v>0</v>
          </cell>
        </row>
        <row r="336">
          <cell r="A336" t="str">
            <v>298312500 ALUMNOS QUE HABITAN EN LOCALIDADES DE MEDIA Y EXTREMA MARGINACION APOYADOS</v>
          </cell>
          <cell r="B336">
            <v>0</v>
          </cell>
        </row>
        <row r="337">
          <cell r="A337" t="str">
            <v>298313000 DOCENTES FORMADOS EN LAS NORMALES DEL ESTADO</v>
          </cell>
          <cell r="B337">
            <v>0</v>
          </cell>
        </row>
        <row r="338">
          <cell r="A338" t="str">
            <v>298320500 ALIMENTACION A ALUMNOS QUE VIVEN EN CONTEXTOS DE ALTA Y MUY ALTA MARGINACION.</v>
          </cell>
          <cell r="B338">
            <v>0</v>
          </cell>
        </row>
        <row r="339">
          <cell r="A339" t="str">
            <v>298330100 FIGURAS EDUCATIVAS EN EL MARCO DEL SERVICIO PROFESIONAL DOCENTE FORMADAS</v>
          </cell>
          <cell r="B339">
            <v>0</v>
          </cell>
        </row>
        <row r="340">
          <cell r="A340" t="str">
            <v>298330500 FIGURAS EDUCATIVAS PARA LA MEJORA DE LA ESCUELA Y DE TEMAS PRIORITARIOS Y DE RELEVANCIA SOCIAL FORMADAS</v>
          </cell>
          <cell r="B340">
            <v>0</v>
          </cell>
        </row>
        <row r="341">
          <cell r="A341" t="str">
            <v>298340100 COORDINACION DE ORGANISMOS DESCENTRALIZADOS Y DESCONCENTRADOS ESTATALES DE EDUCACION PUBLICA</v>
          </cell>
          <cell r="B341">
            <v>0</v>
          </cell>
        </row>
        <row r="342">
          <cell r="A342" t="str">
            <v>298350100 EQUIPOS DE COMPUTADORA O DISPOSITIVO PORTATIL DISTRIBUIDOS PARA ALUMNOS DE 5° O 6° GRADO DE ESCUELAS DE EDUCACION PRIMARIA PUBLICA Y COMUNIDAD ESCOLAR BENEFICIADAS.</v>
          </cell>
          <cell r="B342">
            <v>0</v>
          </cell>
        </row>
        <row r="343">
          <cell r="A343" t="str">
            <v>298360100 CONSTRUCCION DE ESPACIOS DE INFRAESTRUCTURA EDUCATIVA</v>
          </cell>
          <cell r="B343">
            <v>0</v>
          </cell>
        </row>
        <row r="344">
          <cell r="A344" t="str">
            <v>298380500 ESCUELAS FAVORECIDAS CON MATERIALES Y RECURSOS TECNICO PEDAGOGICOS</v>
          </cell>
          <cell r="B344">
            <v>0</v>
          </cell>
        </row>
        <row r="345">
          <cell r="A345" t="str">
            <v>298381000 DESARROLLO DE COMPETENCIAS PARA EL APRENDIZAJE Y ENSEÑANZA DEL INGLES EN ALUMNOS Y DOCENTES</v>
          </cell>
          <cell r="B345">
            <v>0</v>
          </cell>
        </row>
        <row r="346">
          <cell r="A346" t="str">
            <v>298400100 FORMACION DE PROFESIONISTAS CAPACES Y RESPONSABLES</v>
          </cell>
          <cell r="B346">
            <v>0</v>
          </cell>
        </row>
        <row r="347">
          <cell r="A347" t="str">
            <v>298420100 IMPLEMENTACION DE LA ALFABETIZACION PARA ADULTOS.</v>
          </cell>
          <cell r="B347">
            <v>0</v>
          </cell>
        </row>
        <row r="348">
          <cell r="A348" t="str">
            <v>298420500 CAPACITACION CONSTANTE DE LOS DOCENTES QUE ATIENDEN EDUCACION BASICA A LOS ALUMNOS REZAGADOS.</v>
          </cell>
          <cell r="B348">
            <v>0</v>
          </cell>
        </row>
        <row r="349">
          <cell r="A349" t="str">
            <v>298421000 METODOLOGIA APROPIADA DE LOS DOCENTES DE TALLERES PARA LA VIDA Y EL TRABAJO.</v>
          </cell>
          <cell r="B349">
            <v>0</v>
          </cell>
        </row>
        <row r="350">
          <cell r="A350" t="str">
            <v>298421500 ACTUALIZACION Y CAPACITACION A SUPERVISORES DE M.C.R. Y CEDEX.</v>
          </cell>
          <cell r="B350">
            <v>0</v>
          </cell>
        </row>
        <row r="351">
          <cell r="A351" t="str">
            <v>298430100 ESCUELAS PARTICULARES INCORPORADAS</v>
          </cell>
          <cell r="B351">
            <v>0</v>
          </cell>
        </row>
        <row r="352">
          <cell r="A352" t="str">
            <v>298430500 SERVICIOS DE EDUCACION MEDIA SUPERIOR( PREPA ABIERTA)</v>
          </cell>
          <cell r="B352">
            <v>0</v>
          </cell>
        </row>
        <row r="353">
          <cell r="A353" t="str">
            <v>298431000 RECONOCIMIENTO AL BUEN DESEMPEÑO ACADEMICO</v>
          </cell>
          <cell r="B353">
            <v>0</v>
          </cell>
        </row>
        <row r="354">
          <cell r="A354" t="str">
            <v>298440100 PROCESOS PEDAGOGICOS Y OPERATIVOS</v>
          </cell>
          <cell r="B354">
            <v>0</v>
          </cell>
        </row>
        <row r="355">
          <cell r="A355" t="str">
            <v>298440500 CAPACITACION DE DOCENTES</v>
          </cell>
          <cell r="B355">
            <v>0</v>
          </cell>
        </row>
        <row r="356">
          <cell r="A356" t="str">
            <v>298441000 SISTEMA DE ADMINISTRACION EN LINEA</v>
          </cell>
          <cell r="B356">
            <v>0</v>
          </cell>
        </row>
        <row r="357">
          <cell r="A357" t="str">
            <v>299010100 ATENCION MEDICA OPORTUNA PROPORCIONADA</v>
          </cell>
          <cell r="B357">
            <v>0</v>
          </cell>
        </row>
        <row r="358">
          <cell r="A358" t="str">
            <v>299010500 PROMOCION DE LA SALUD Y PREVENCION Y CONTROL DE ENFERMEDADES IMPLEMENTADAS</v>
          </cell>
          <cell r="B358">
            <v>0</v>
          </cell>
        </row>
        <row r="359">
          <cell r="A359" t="str">
            <v>299020100 "CONSTRUCCION DE ESPACIOS DE INFRAESTRUCTURA EN SALUD HOSPITALES, CENTROS DE SALUD"</v>
          </cell>
          <cell r="B359">
            <v>0</v>
          </cell>
        </row>
        <row r="360">
          <cell r="A360" t="str">
            <v>299020500 REHABILITACION O RESTAURACION DE ESPACIOS DE INFRAESTRUCTURA EN SALUD</v>
          </cell>
          <cell r="B360">
            <v>0</v>
          </cell>
        </row>
        <row r="361">
          <cell r="A361" t="str">
            <v>299030100 AFILIACION Y REAFILIACION REALIZADA</v>
          </cell>
          <cell r="B361">
            <v>0</v>
          </cell>
        </row>
        <row r="362">
          <cell r="A362" t="str">
            <v>299031000 GESTION ESTRATEGICA EFECTUADA</v>
          </cell>
          <cell r="B362">
            <v>0</v>
          </cell>
        </row>
        <row r="363">
          <cell r="A363" t="str">
            <v>302030100 EFICACIA ADMINISTRATIVA ALCANZADA</v>
          </cell>
          <cell r="B363">
            <v>237577658</v>
          </cell>
        </row>
        <row r="364">
          <cell r="A364" t="str">
            <v>393010100 "RESPETO DE LOS DERECHOS HUMANOS, ENTRE SOCIEDAD Y GOBIERNO"</v>
          </cell>
          <cell r="B364">
            <v>0</v>
          </cell>
        </row>
        <row r="365">
          <cell r="A365" t="str">
            <v>394010100 SISTEMA PENITENCIARIO ESTATAL FORTALECIDO</v>
          </cell>
          <cell r="B365">
            <v>0</v>
          </cell>
        </row>
        <row r="366">
          <cell r="A366" t="str">
            <v>394010500 SUPERVISION Y VIGILANCIA DE MEDIDAS Y CONDICIONES EN EXTERNACION APLICADAS</v>
          </cell>
          <cell r="B366">
            <v>0</v>
          </cell>
        </row>
        <row r="367">
          <cell r="A367" t="str">
            <v>395010100 ATLAS DE RIESGOS DEL ESTADO DE DURANGO</v>
          </cell>
          <cell r="B367">
            <v>0</v>
          </cell>
        </row>
        <row r="368">
          <cell r="A368" t="str">
            <v>396010100 IMPLEMENTACION E IMPARTICION DE JUSTICIA FORTALECIDOS</v>
          </cell>
          <cell r="B368">
            <v>0</v>
          </cell>
        </row>
        <row r="369">
          <cell r="A369" t="str">
            <v>396020100 CONDUCCION ESTRATEGICA</v>
          </cell>
          <cell r="B369">
            <v>0</v>
          </cell>
        </row>
        <row r="370">
          <cell r="A370" t="str">
            <v>396020500 SEGUIMIENTO Y EVALUACION</v>
          </cell>
          <cell r="B370">
            <v>0</v>
          </cell>
        </row>
        <row r="371">
          <cell r="A371" t="str">
            <v>396021000 CAPACITACION PROPORCIONADA</v>
          </cell>
          <cell r="B371">
            <v>0</v>
          </cell>
        </row>
        <row r="372">
          <cell r="A372" t="str">
            <v>396021500 DIFUSION REALIZADA</v>
          </cell>
          <cell r="B372">
            <v>0</v>
          </cell>
        </row>
        <row r="373">
          <cell r="A373" t="str">
            <v>397010100 ACCIONES ESTRATEGICAS Y DE INTELIGENCIA INSTITUCIONALES DE COMBATE A LA DELINCUENCIA INSTRUMENTADAS</v>
          </cell>
          <cell r="B373">
            <v>0</v>
          </cell>
        </row>
        <row r="374">
          <cell r="A374" t="str">
            <v>397010500 CULTURA DE RESPETO A LOS DERECHOS HUMANOS PROMOVIDA</v>
          </cell>
          <cell r="B374">
            <v>0</v>
          </cell>
        </row>
        <row r="375">
          <cell r="A375" t="str">
            <v>397011000 DELITOS DE VIOLENCIA DE GENERO  ATENDIDOS</v>
          </cell>
          <cell r="B375">
            <v>0</v>
          </cell>
        </row>
        <row r="376">
          <cell r="A376" t="str">
            <v>397011500 INSTITUCION DEL MINISTERIO PUBLICO FORTALECIDA</v>
          </cell>
          <cell r="B376">
            <v>0</v>
          </cell>
        </row>
        <row r="377">
          <cell r="A377" t="str">
            <v>397012000 "PERSONAL OPERATIVO EQUIPADO, PROFESIONALIZADO Y CONFIABLE"</v>
          </cell>
          <cell r="B377">
            <v>0</v>
          </cell>
        </row>
        <row r="378">
          <cell r="A378" t="str">
            <v>397012500 SISTEMA JUDICIAL EN PROCURACION DE JUSTICIA AL SERVICIO DE LOS CIUDADANOS REFORZADO</v>
          </cell>
          <cell r="B378">
            <v>0</v>
          </cell>
        </row>
        <row r="379">
          <cell r="A379" t="str">
            <v>397013000 SOLICITUDES VIA INFORMEX DE ACCESO A LA INFORMACION ATENDIDAS</v>
          </cell>
          <cell r="B379">
            <v>0</v>
          </cell>
        </row>
        <row r="380">
          <cell r="A380" t="str">
            <v>397020100 ATENCION INTEGRAL A FAMILIARES DE VICTIMAS DE LA VIOLENCIA</v>
          </cell>
          <cell r="B380">
            <v>0</v>
          </cell>
        </row>
        <row r="381">
          <cell r="A381" t="str">
            <v>398020500 CAPACIDADES DE EVALUACION DE CONTROL DE CONFIANZA FORTALECIDAS</v>
          </cell>
          <cell r="B381">
            <v>0</v>
          </cell>
        </row>
        <row r="382">
          <cell r="A382" t="str">
            <v>398040100 OPERATIVOS DE PREVENCION Y DISUASION DE LOS DELITOS IMPLEMENTADOS</v>
          </cell>
          <cell r="B382">
            <v>0</v>
          </cell>
        </row>
        <row r="383">
          <cell r="A383" t="str">
            <v>398040500 EXPEDIENTES DE INVESTIGACION ADMINISTRATIVA AL DESEMPEÑO POLICIAL REALIZADOS</v>
          </cell>
          <cell r="B383">
            <v>0</v>
          </cell>
        </row>
        <row r="384">
          <cell r="A384" t="str">
            <v>398041000 INSTITUCIONES DE SEGURIDAD PUBLICA FORTALECIDAS</v>
          </cell>
          <cell r="B384">
            <v>0</v>
          </cell>
        </row>
        <row r="385">
          <cell r="A385" t="str">
            <v>398041500 SERVICIOS DE SEGURIDAD PRIVADA REGULADOS COMO COADYUVANTES EN LA SEGURIDAD PUBLICA</v>
          </cell>
          <cell r="B385">
            <v>0</v>
          </cell>
        </row>
      </sheetData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V49"/>
  <sheetViews>
    <sheetView showGridLines="0" tabSelected="1" zoomScale="85" zoomScaleNormal="85" workbookViewId="0">
      <selection activeCell="L25" sqref="L25"/>
    </sheetView>
  </sheetViews>
  <sheetFormatPr baseColWidth="10" defaultColWidth="11.42578125" defaultRowHeight="15" x14ac:dyDescent="0.25"/>
  <cols>
    <col min="1" max="1" width="0.85546875" customWidth="1"/>
    <col min="2" max="2" width="2.140625" customWidth="1"/>
    <col min="3" max="3" width="19.85546875" customWidth="1"/>
    <col min="4" max="4" width="12.7109375" customWidth="1"/>
    <col min="5" max="5" width="11.5703125" customWidth="1"/>
    <col min="6" max="6" width="13.140625" customWidth="1"/>
    <col min="7" max="7" width="10.85546875" customWidth="1"/>
    <col min="8" max="8" width="12.140625" customWidth="1"/>
    <col min="9" max="9" width="10.28515625" bestFit="1" customWidth="1"/>
    <col min="10" max="10" width="9.5703125" customWidth="1"/>
    <col min="11" max="11" width="8" customWidth="1"/>
    <col min="12" max="12" width="11.42578125" customWidth="1"/>
    <col min="13" max="13" width="10.5703125" bestFit="1" customWidth="1"/>
    <col min="14" max="14" width="10.85546875" bestFit="1" customWidth="1"/>
    <col min="15" max="15" width="13.140625" bestFit="1" customWidth="1"/>
    <col min="16" max="16" width="1" customWidth="1"/>
    <col min="17" max="18" width="12.7109375" bestFit="1" customWidth="1"/>
    <col min="19" max="19" width="0.7109375" customWidth="1"/>
    <col min="20" max="20" width="0" style="2" hidden="1" customWidth="1"/>
    <col min="21" max="21" width="17.7109375" style="2" bestFit="1" customWidth="1"/>
    <col min="22" max="22" width="14.85546875" style="2" bestFit="1" customWidth="1"/>
    <col min="23" max="16384" width="11.42578125" style="2"/>
  </cols>
  <sheetData>
    <row r="1" spans="1:20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14.25" customHeight="1" x14ac:dyDescent="0.25">
      <c r="A2" s="1"/>
      <c r="B2" s="32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1"/>
    </row>
    <row r="3" spans="1:20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s="4" customFormat="1" ht="13.5" customHeight="1" x14ac:dyDescent="0.25">
      <c r="A4" s="3"/>
      <c r="B4" s="33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5"/>
      <c r="S4" s="3"/>
    </row>
    <row r="5" spans="1:20" s="4" customFormat="1" ht="13.5" customHeight="1" x14ac:dyDescent="0.25">
      <c r="A5" s="3"/>
      <c r="B5" s="36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S5" s="3"/>
    </row>
    <row r="6" spans="1:20" ht="13.5" customHeight="1" thickBot="1" x14ac:dyDescent="0.3">
      <c r="A6" s="1"/>
      <c r="B6" s="39" t="s">
        <v>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1"/>
      <c r="S6" s="1"/>
    </row>
    <row r="7" spans="1:20" ht="5.25" customHeight="1" thickBot="1" x14ac:dyDescent="0.3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"/>
    </row>
    <row r="8" spans="1:20" s="11" customFormat="1" ht="32.25" customHeight="1" x14ac:dyDescent="0.25">
      <c r="A8" s="5"/>
      <c r="B8" s="42" t="s">
        <v>4</v>
      </c>
      <c r="C8" s="43"/>
      <c r="D8" s="6" t="s">
        <v>5</v>
      </c>
      <c r="E8" s="7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6" t="s">
        <v>15</v>
      </c>
      <c r="O8" s="8" t="s">
        <v>16</v>
      </c>
      <c r="P8" s="9"/>
      <c r="Q8" s="10" t="s">
        <v>17</v>
      </c>
      <c r="R8" s="8" t="s">
        <v>18</v>
      </c>
      <c r="S8" s="5"/>
      <c r="T8" s="11" t="s">
        <v>14</v>
      </c>
    </row>
    <row r="9" spans="1:20" ht="12" customHeight="1" x14ac:dyDescent="0.25">
      <c r="A9" s="12"/>
      <c r="B9" s="13" t="s">
        <v>19</v>
      </c>
      <c r="C9" s="14" t="s">
        <v>20</v>
      </c>
      <c r="D9" s="15">
        <v>32550823</v>
      </c>
      <c r="E9" s="15">
        <v>2041911</v>
      </c>
      <c r="F9" s="15">
        <v>14865888</v>
      </c>
      <c r="G9" s="15">
        <v>772960</v>
      </c>
      <c r="H9" s="15">
        <v>1262662</v>
      </c>
      <c r="I9" s="15">
        <v>398367</v>
      </c>
      <c r="J9" s="15">
        <v>78093</v>
      </c>
      <c r="K9" s="15">
        <v>602</v>
      </c>
      <c r="L9" s="15">
        <v>18705</v>
      </c>
      <c r="M9" s="15">
        <v>201497</v>
      </c>
      <c r="N9" s="16">
        <v>1726741</v>
      </c>
      <c r="O9" s="17">
        <f>SUM(D9:N9)</f>
        <v>53918249</v>
      </c>
      <c r="P9" s="18"/>
      <c r="Q9" s="19">
        <v>22460775</v>
      </c>
      <c r="R9" s="17">
        <v>23011258</v>
      </c>
      <c r="S9" s="12"/>
    </row>
    <row r="10" spans="1:20" ht="11.25" customHeight="1" x14ac:dyDescent="0.25">
      <c r="A10" s="12"/>
      <c r="B10" s="20" t="s">
        <v>21</v>
      </c>
      <c r="C10" s="21" t="s">
        <v>22</v>
      </c>
      <c r="D10" s="22">
        <v>8467992</v>
      </c>
      <c r="E10" s="22">
        <v>531197</v>
      </c>
      <c r="F10" s="22">
        <v>3325825</v>
      </c>
      <c r="G10" s="22">
        <v>201083</v>
      </c>
      <c r="H10" s="22">
        <v>223894</v>
      </c>
      <c r="I10" s="22">
        <v>103634</v>
      </c>
      <c r="J10" s="22">
        <v>20315</v>
      </c>
      <c r="K10" s="22">
        <v>157</v>
      </c>
      <c r="L10" s="22">
        <v>4866</v>
      </c>
      <c r="M10" s="22">
        <v>10957</v>
      </c>
      <c r="N10" s="16">
        <v>1380729</v>
      </c>
      <c r="O10" s="17">
        <f t="shared" ref="O10:O47" si="0">SUM(D10:N10)</f>
        <v>14270649</v>
      </c>
      <c r="P10" s="18"/>
      <c r="Q10" s="19">
        <v>15403756</v>
      </c>
      <c r="R10" s="17">
        <v>3280218</v>
      </c>
      <c r="S10" s="12"/>
    </row>
    <row r="11" spans="1:20" ht="11.25" customHeight="1" x14ac:dyDescent="0.25">
      <c r="A11" s="12"/>
      <c r="B11" s="20" t="s">
        <v>23</v>
      </c>
      <c r="C11" s="21" t="s">
        <v>24</v>
      </c>
      <c r="D11" s="22">
        <v>8324295</v>
      </c>
      <c r="E11" s="22">
        <v>522183</v>
      </c>
      <c r="F11" s="22">
        <v>3435027</v>
      </c>
      <c r="G11" s="22">
        <v>197671</v>
      </c>
      <c r="H11" s="22">
        <v>214314</v>
      </c>
      <c r="I11" s="22">
        <v>101875</v>
      </c>
      <c r="J11" s="22">
        <v>19970</v>
      </c>
      <c r="K11" s="22">
        <v>154</v>
      </c>
      <c r="L11" s="22">
        <v>4784</v>
      </c>
      <c r="M11" s="22">
        <v>4662</v>
      </c>
      <c r="N11" s="16">
        <v>475787</v>
      </c>
      <c r="O11" s="17">
        <f t="shared" si="0"/>
        <v>13300722</v>
      </c>
      <c r="P11" s="18"/>
      <c r="Q11" s="19">
        <v>8618380</v>
      </c>
      <c r="R11" s="17">
        <v>3074985</v>
      </c>
      <c r="S11" s="12"/>
    </row>
    <row r="12" spans="1:20" ht="11.25" customHeight="1" x14ac:dyDescent="0.25">
      <c r="A12" s="12"/>
      <c r="B12" s="20" t="s">
        <v>25</v>
      </c>
      <c r="C12" s="21" t="s">
        <v>26</v>
      </c>
      <c r="D12" s="22">
        <v>34957436</v>
      </c>
      <c r="E12" s="22">
        <v>2192878</v>
      </c>
      <c r="F12" s="22">
        <v>15455386</v>
      </c>
      <c r="G12" s="22">
        <v>830108</v>
      </c>
      <c r="H12" s="22">
        <v>1359646</v>
      </c>
      <c r="I12" s="22">
        <v>427819</v>
      </c>
      <c r="J12" s="22">
        <v>83866</v>
      </c>
      <c r="K12" s="22">
        <v>647</v>
      </c>
      <c r="L12" s="22">
        <v>20087</v>
      </c>
      <c r="M12" s="22">
        <v>157300</v>
      </c>
      <c r="N12" s="16">
        <v>352506</v>
      </c>
      <c r="O12" s="17">
        <f t="shared" si="0"/>
        <v>55837679</v>
      </c>
      <c r="P12" s="18"/>
      <c r="Q12" s="19">
        <v>21852529</v>
      </c>
      <c r="R12" s="17">
        <v>24806517</v>
      </c>
      <c r="S12" s="12"/>
    </row>
    <row r="13" spans="1:20" ht="11.25" customHeight="1" x14ac:dyDescent="0.25">
      <c r="A13" s="12"/>
      <c r="B13" s="20" t="s">
        <v>27</v>
      </c>
      <c r="C13" s="21" t="s">
        <v>28</v>
      </c>
      <c r="D13" s="22">
        <v>629547963</v>
      </c>
      <c r="E13" s="22">
        <v>39491512</v>
      </c>
      <c r="F13" s="22">
        <v>239039522</v>
      </c>
      <c r="G13" s="22">
        <v>14949413</v>
      </c>
      <c r="H13" s="22">
        <v>24948436</v>
      </c>
      <c r="I13" s="22">
        <v>7704592</v>
      </c>
      <c r="J13" s="22">
        <v>1510349</v>
      </c>
      <c r="K13" s="22">
        <v>12732</v>
      </c>
      <c r="L13" s="22">
        <v>361768</v>
      </c>
      <c r="M13" s="22">
        <v>16165683</v>
      </c>
      <c r="N13" s="16">
        <v>75110096</v>
      </c>
      <c r="O13" s="17">
        <f t="shared" si="0"/>
        <v>1048842066</v>
      </c>
      <c r="P13" s="18"/>
      <c r="Q13" s="19">
        <v>84561229</v>
      </c>
      <c r="R13" s="17">
        <v>458709388</v>
      </c>
      <c r="S13" s="12"/>
    </row>
    <row r="14" spans="1:20" ht="11.25" customHeight="1" x14ac:dyDescent="0.25">
      <c r="A14" s="12"/>
      <c r="B14" s="20" t="s">
        <v>29</v>
      </c>
      <c r="C14" s="21" t="s">
        <v>30</v>
      </c>
      <c r="D14" s="22">
        <v>12167554</v>
      </c>
      <c r="E14" s="22">
        <v>763270</v>
      </c>
      <c r="F14" s="22">
        <v>5638036</v>
      </c>
      <c r="G14" s="22">
        <v>288933</v>
      </c>
      <c r="H14" s="22">
        <v>413238</v>
      </c>
      <c r="I14" s="22">
        <v>148910</v>
      </c>
      <c r="J14" s="22">
        <v>29191</v>
      </c>
      <c r="K14" s="22">
        <v>225</v>
      </c>
      <c r="L14" s="22">
        <v>6992</v>
      </c>
      <c r="M14" s="22">
        <v>7402</v>
      </c>
      <c r="N14" s="16">
        <v>164474</v>
      </c>
      <c r="O14" s="17">
        <f t="shared" si="0"/>
        <v>19628225</v>
      </c>
      <c r="P14" s="18"/>
      <c r="Q14" s="19">
        <v>13167120</v>
      </c>
      <c r="R14" s="17">
        <v>7081572</v>
      </c>
      <c r="S14" s="12"/>
    </row>
    <row r="15" spans="1:20" ht="11.25" customHeight="1" x14ac:dyDescent="0.25">
      <c r="A15" s="12"/>
      <c r="B15" s="20" t="s">
        <v>31</v>
      </c>
      <c r="C15" s="21" t="s">
        <v>32</v>
      </c>
      <c r="D15" s="22">
        <v>330872856</v>
      </c>
      <c r="E15" s="22">
        <v>20755637</v>
      </c>
      <c r="F15" s="22">
        <v>131139077</v>
      </c>
      <c r="G15" s="22">
        <v>7856995</v>
      </c>
      <c r="H15" s="22">
        <v>13060807</v>
      </c>
      <c r="I15" s="22">
        <v>4049319</v>
      </c>
      <c r="J15" s="22">
        <v>793797</v>
      </c>
      <c r="K15" s="22">
        <v>6778</v>
      </c>
      <c r="L15" s="22">
        <v>190135</v>
      </c>
      <c r="M15" s="22">
        <v>3320700</v>
      </c>
      <c r="N15" s="16">
        <v>45226005</v>
      </c>
      <c r="O15" s="17">
        <f t="shared" si="0"/>
        <v>557272106</v>
      </c>
      <c r="P15" s="18"/>
      <c r="Q15" s="19">
        <v>51935245</v>
      </c>
      <c r="R15" s="17">
        <v>239755007</v>
      </c>
      <c r="S15" s="12"/>
    </row>
    <row r="16" spans="1:20" ht="11.25" customHeight="1" x14ac:dyDescent="0.25">
      <c r="A16" s="12"/>
      <c r="B16" s="20" t="s">
        <v>33</v>
      </c>
      <c r="C16" s="21" t="s">
        <v>34</v>
      </c>
      <c r="D16" s="22">
        <v>34953794</v>
      </c>
      <c r="E16" s="22">
        <v>2192650</v>
      </c>
      <c r="F16" s="22">
        <v>15137256</v>
      </c>
      <c r="G16" s="22">
        <v>830021</v>
      </c>
      <c r="H16" s="22">
        <v>1358658</v>
      </c>
      <c r="I16" s="22">
        <v>427775</v>
      </c>
      <c r="J16" s="22">
        <v>83857</v>
      </c>
      <c r="K16" s="22">
        <v>647</v>
      </c>
      <c r="L16" s="22">
        <v>20086</v>
      </c>
      <c r="M16" s="22">
        <v>200907</v>
      </c>
      <c r="N16" s="16">
        <v>2683661</v>
      </c>
      <c r="O16" s="17">
        <f t="shared" si="0"/>
        <v>57889312</v>
      </c>
      <c r="P16" s="18"/>
      <c r="Q16" s="19">
        <v>17813142</v>
      </c>
      <c r="R16" s="17">
        <v>24782001</v>
      </c>
      <c r="S16" s="12"/>
    </row>
    <row r="17" spans="1:19" ht="11.25" customHeight="1" x14ac:dyDescent="0.25">
      <c r="A17" s="12"/>
      <c r="B17" s="20" t="s">
        <v>35</v>
      </c>
      <c r="C17" s="21" t="s">
        <v>36</v>
      </c>
      <c r="D17" s="22">
        <v>11956841</v>
      </c>
      <c r="E17" s="22">
        <v>750051</v>
      </c>
      <c r="F17" s="22">
        <v>5522784</v>
      </c>
      <c r="G17" s="22">
        <v>283930</v>
      </c>
      <c r="H17" s="22">
        <v>403810</v>
      </c>
      <c r="I17" s="22">
        <v>146331</v>
      </c>
      <c r="J17" s="22">
        <v>28686</v>
      </c>
      <c r="K17" s="22">
        <v>1204</v>
      </c>
      <c r="L17" s="22">
        <v>6871</v>
      </c>
      <c r="M17" s="22">
        <v>26604</v>
      </c>
      <c r="N17" s="16">
        <v>1924003</v>
      </c>
      <c r="O17" s="17">
        <f t="shared" si="0"/>
        <v>21051115</v>
      </c>
      <c r="P17" s="18"/>
      <c r="Q17" s="19">
        <v>19721450</v>
      </c>
      <c r="R17" s="17">
        <v>6900155</v>
      </c>
      <c r="S17" s="12"/>
    </row>
    <row r="18" spans="1:19" ht="11.25" customHeight="1" x14ac:dyDescent="0.25">
      <c r="A18" s="12"/>
      <c r="B18" s="20" t="s">
        <v>37</v>
      </c>
      <c r="C18" s="21" t="s">
        <v>38</v>
      </c>
      <c r="D18" s="22">
        <v>8060921</v>
      </c>
      <c r="E18" s="22">
        <v>505661</v>
      </c>
      <c r="F18" s="22">
        <v>3376410</v>
      </c>
      <c r="G18" s="22">
        <v>191417</v>
      </c>
      <c r="H18" s="22">
        <v>196351</v>
      </c>
      <c r="I18" s="22">
        <v>98652</v>
      </c>
      <c r="J18" s="22">
        <v>19339</v>
      </c>
      <c r="K18" s="22">
        <v>149</v>
      </c>
      <c r="L18" s="22">
        <v>4631</v>
      </c>
      <c r="M18" s="22">
        <v>22366</v>
      </c>
      <c r="N18" s="16">
        <v>0</v>
      </c>
      <c r="O18" s="17">
        <f t="shared" si="0"/>
        <v>12475897</v>
      </c>
      <c r="P18" s="18"/>
      <c r="Q18" s="19">
        <v>4410323</v>
      </c>
      <c r="R18" s="17">
        <v>2688336</v>
      </c>
      <c r="S18" s="12"/>
    </row>
    <row r="19" spans="1:19" ht="11.25" customHeight="1" x14ac:dyDescent="0.25">
      <c r="A19" s="12"/>
      <c r="B19" s="20" t="s">
        <v>39</v>
      </c>
      <c r="C19" s="21" t="s">
        <v>40</v>
      </c>
      <c r="D19" s="22">
        <v>8608669</v>
      </c>
      <c r="E19" s="22">
        <v>540022</v>
      </c>
      <c r="F19" s="22">
        <v>3782958</v>
      </c>
      <c r="G19" s="22">
        <v>204423</v>
      </c>
      <c r="H19" s="22">
        <v>232113</v>
      </c>
      <c r="I19" s="22">
        <v>105356</v>
      </c>
      <c r="J19" s="22">
        <v>20654</v>
      </c>
      <c r="K19" s="22">
        <v>159</v>
      </c>
      <c r="L19" s="22">
        <v>4947</v>
      </c>
      <c r="M19" s="22">
        <v>14620</v>
      </c>
      <c r="N19" s="16">
        <v>0</v>
      </c>
      <c r="O19" s="17">
        <f t="shared" si="0"/>
        <v>13513921</v>
      </c>
      <c r="P19" s="18"/>
      <c r="Q19" s="19">
        <v>5879311</v>
      </c>
      <c r="R19" s="17">
        <v>3451128</v>
      </c>
      <c r="S19" s="12"/>
    </row>
    <row r="20" spans="1:19" ht="11.25" customHeight="1" x14ac:dyDescent="0.25">
      <c r="A20" s="12"/>
      <c r="B20" s="20" t="s">
        <v>41</v>
      </c>
      <c r="C20" s="21" t="s">
        <v>42</v>
      </c>
      <c r="D20" s="22">
        <v>147901795</v>
      </c>
      <c r="E20" s="22">
        <v>9277871</v>
      </c>
      <c r="F20" s="22">
        <v>55883303</v>
      </c>
      <c r="G20" s="22">
        <v>3512116</v>
      </c>
      <c r="H20" s="22">
        <v>5846569</v>
      </c>
      <c r="I20" s="22">
        <v>1810066</v>
      </c>
      <c r="J20" s="22">
        <v>354832</v>
      </c>
      <c r="K20" s="22">
        <v>2737</v>
      </c>
      <c r="L20" s="22">
        <v>84993</v>
      </c>
      <c r="M20" s="22">
        <v>1771885</v>
      </c>
      <c r="N20" s="16">
        <v>4640770</v>
      </c>
      <c r="O20" s="17">
        <f t="shared" si="0"/>
        <v>231086937</v>
      </c>
      <c r="P20" s="18"/>
      <c r="Q20" s="19">
        <v>30010345</v>
      </c>
      <c r="R20" s="17">
        <v>107387039</v>
      </c>
      <c r="S20" s="12"/>
    </row>
    <row r="21" spans="1:19" ht="11.25" customHeight="1" x14ac:dyDescent="0.25">
      <c r="A21" s="12"/>
      <c r="B21" s="20" t="s">
        <v>43</v>
      </c>
      <c r="C21" s="21" t="s">
        <v>44</v>
      </c>
      <c r="D21" s="22">
        <v>26587849</v>
      </c>
      <c r="E21" s="22">
        <v>1667855</v>
      </c>
      <c r="F21" s="22">
        <v>11213953</v>
      </c>
      <c r="G21" s="22">
        <v>631361</v>
      </c>
      <c r="H21" s="22">
        <v>1022373</v>
      </c>
      <c r="I21" s="22">
        <v>325390</v>
      </c>
      <c r="J21" s="22">
        <v>63788</v>
      </c>
      <c r="K21" s="22">
        <v>492</v>
      </c>
      <c r="L21" s="22">
        <v>15279</v>
      </c>
      <c r="M21" s="22">
        <v>108849</v>
      </c>
      <c r="N21" s="16">
        <v>557133</v>
      </c>
      <c r="O21" s="17">
        <f t="shared" si="0"/>
        <v>42194322</v>
      </c>
      <c r="P21" s="18"/>
      <c r="Q21" s="19">
        <v>18478195</v>
      </c>
      <c r="R21" s="17">
        <v>18563386</v>
      </c>
      <c r="S21" s="12"/>
    </row>
    <row r="22" spans="1:19" ht="11.25" customHeight="1" x14ac:dyDescent="0.25">
      <c r="A22" s="12"/>
      <c r="B22" s="20" t="s">
        <v>45</v>
      </c>
      <c r="C22" s="21" t="s">
        <v>46</v>
      </c>
      <c r="D22" s="22">
        <v>38345807</v>
      </c>
      <c r="E22" s="22">
        <v>2405430</v>
      </c>
      <c r="F22" s="22">
        <v>14197232</v>
      </c>
      <c r="G22" s="22">
        <v>910569</v>
      </c>
      <c r="H22" s="22">
        <v>1503354</v>
      </c>
      <c r="I22" s="22">
        <v>469287</v>
      </c>
      <c r="J22" s="22">
        <v>91995</v>
      </c>
      <c r="K22" s="22">
        <v>710</v>
      </c>
      <c r="L22" s="22">
        <v>22036</v>
      </c>
      <c r="M22" s="22">
        <v>26889</v>
      </c>
      <c r="N22" s="16">
        <v>3270748</v>
      </c>
      <c r="O22" s="17">
        <f t="shared" si="0"/>
        <v>61244057</v>
      </c>
      <c r="P22" s="18"/>
      <c r="Q22" s="19">
        <v>178234055</v>
      </c>
      <c r="R22" s="17">
        <v>27519369</v>
      </c>
      <c r="S22" s="12"/>
    </row>
    <row r="23" spans="1:19" ht="11.25" customHeight="1" x14ac:dyDescent="0.25">
      <c r="A23" s="12"/>
      <c r="B23" s="20" t="s">
        <v>47</v>
      </c>
      <c r="C23" s="21" t="s">
        <v>48</v>
      </c>
      <c r="D23" s="22">
        <v>14441593</v>
      </c>
      <c r="E23" s="22">
        <v>905921</v>
      </c>
      <c r="F23" s="22">
        <v>6332308</v>
      </c>
      <c r="G23" s="22">
        <v>342933</v>
      </c>
      <c r="H23" s="22">
        <v>516391</v>
      </c>
      <c r="I23" s="22">
        <v>176741</v>
      </c>
      <c r="J23" s="22">
        <v>34647</v>
      </c>
      <c r="K23" s="22">
        <v>267</v>
      </c>
      <c r="L23" s="22">
        <v>8298</v>
      </c>
      <c r="M23" s="22">
        <v>18229</v>
      </c>
      <c r="N23" s="16">
        <v>1037814</v>
      </c>
      <c r="O23" s="17">
        <f t="shared" si="0"/>
        <v>23815142</v>
      </c>
      <c r="P23" s="18"/>
      <c r="Q23" s="19">
        <v>9784621</v>
      </c>
      <c r="R23" s="17">
        <v>9075760</v>
      </c>
      <c r="S23" s="12"/>
    </row>
    <row r="24" spans="1:19" ht="11.25" customHeight="1" x14ac:dyDescent="0.25">
      <c r="A24" s="12"/>
      <c r="B24" s="20" t="s">
        <v>49</v>
      </c>
      <c r="C24" s="21" t="s">
        <v>50</v>
      </c>
      <c r="D24" s="22">
        <v>20325789</v>
      </c>
      <c r="E24" s="22">
        <v>1275035</v>
      </c>
      <c r="F24" s="22">
        <v>8889952</v>
      </c>
      <c r="G24" s="22">
        <v>482661</v>
      </c>
      <c r="H24" s="22">
        <v>766254</v>
      </c>
      <c r="I24" s="22">
        <v>248752</v>
      </c>
      <c r="J24" s="22">
        <v>48763</v>
      </c>
      <c r="K24" s="22">
        <v>376</v>
      </c>
      <c r="L24" s="22">
        <v>11680</v>
      </c>
      <c r="M24" s="22">
        <v>92140</v>
      </c>
      <c r="N24" s="16">
        <v>1146665</v>
      </c>
      <c r="O24" s="17">
        <f t="shared" si="0"/>
        <v>33288067</v>
      </c>
      <c r="P24" s="18"/>
      <c r="Q24" s="19">
        <v>13562425</v>
      </c>
      <c r="R24" s="17">
        <v>13794707</v>
      </c>
      <c r="S24" s="12"/>
    </row>
    <row r="25" spans="1:19" ht="11.25" customHeight="1" x14ac:dyDescent="0.25">
      <c r="A25" s="12"/>
      <c r="B25" s="20" t="s">
        <v>51</v>
      </c>
      <c r="C25" s="21" t="s">
        <v>52</v>
      </c>
      <c r="D25" s="22">
        <v>11727929</v>
      </c>
      <c r="E25" s="22">
        <v>735693</v>
      </c>
      <c r="F25" s="22">
        <v>5418573</v>
      </c>
      <c r="G25" s="22">
        <v>278495</v>
      </c>
      <c r="H25" s="22">
        <v>393497</v>
      </c>
      <c r="I25" s="22">
        <v>143529</v>
      </c>
      <c r="J25" s="22">
        <v>28137</v>
      </c>
      <c r="K25" s="22">
        <v>217</v>
      </c>
      <c r="L25" s="22">
        <v>6739</v>
      </c>
      <c r="M25" s="22">
        <v>34878</v>
      </c>
      <c r="N25" s="16">
        <v>15863</v>
      </c>
      <c r="O25" s="17">
        <f t="shared" si="0"/>
        <v>18783550</v>
      </c>
      <c r="P25" s="18"/>
      <c r="Q25" s="19">
        <v>11624742</v>
      </c>
      <c r="R25" s="17">
        <v>6701227</v>
      </c>
      <c r="S25" s="12"/>
    </row>
    <row r="26" spans="1:19" ht="11.25" customHeight="1" x14ac:dyDescent="0.25">
      <c r="A26" s="12"/>
      <c r="B26" s="20" t="s">
        <v>53</v>
      </c>
      <c r="C26" s="21" t="s">
        <v>54</v>
      </c>
      <c r="D26" s="22">
        <v>13248073</v>
      </c>
      <c r="E26" s="22">
        <v>831052</v>
      </c>
      <c r="F26" s="22">
        <v>6167773</v>
      </c>
      <c r="G26" s="22">
        <v>314592</v>
      </c>
      <c r="H26" s="22">
        <v>463151</v>
      </c>
      <c r="I26" s="22">
        <v>162134</v>
      </c>
      <c r="J26" s="22">
        <v>31782</v>
      </c>
      <c r="K26" s="22">
        <v>245</v>
      </c>
      <c r="L26" s="22">
        <v>7613</v>
      </c>
      <c r="M26" s="22">
        <v>86408</v>
      </c>
      <c r="N26" s="16">
        <v>1020056</v>
      </c>
      <c r="O26" s="17">
        <f t="shared" si="0"/>
        <v>22332879</v>
      </c>
      <c r="P26" s="18"/>
      <c r="Q26" s="19">
        <v>11545184</v>
      </c>
      <c r="R26" s="17">
        <v>8052399</v>
      </c>
      <c r="S26" s="12"/>
    </row>
    <row r="27" spans="1:19" ht="11.25" customHeight="1" x14ac:dyDescent="0.25">
      <c r="A27" s="12"/>
      <c r="B27" s="20" t="s">
        <v>55</v>
      </c>
      <c r="C27" s="21" t="s">
        <v>56</v>
      </c>
      <c r="D27" s="22">
        <v>8858244</v>
      </c>
      <c r="E27" s="22">
        <v>555678</v>
      </c>
      <c r="F27" s="22">
        <v>3560203</v>
      </c>
      <c r="G27" s="22">
        <v>210350</v>
      </c>
      <c r="H27" s="22">
        <v>247374</v>
      </c>
      <c r="I27" s="22">
        <v>108409</v>
      </c>
      <c r="J27" s="22">
        <v>21251</v>
      </c>
      <c r="K27" s="22">
        <v>164</v>
      </c>
      <c r="L27" s="22">
        <v>5090</v>
      </c>
      <c r="M27" s="22">
        <v>0</v>
      </c>
      <c r="N27" s="16">
        <v>143842</v>
      </c>
      <c r="O27" s="17">
        <f t="shared" si="0"/>
        <v>13710605</v>
      </c>
      <c r="P27" s="18"/>
      <c r="Q27" s="19">
        <v>23081763</v>
      </c>
      <c r="R27" s="17">
        <v>3771935</v>
      </c>
      <c r="S27" s="12"/>
    </row>
    <row r="28" spans="1:19" ht="11.25" customHeight="1" x14ac:dyDescent="0.25">
      <c r="A28" s="12"/>
      <c r="B28" s="20" t="s">
        <v>57</v>
      </c>
      <c r="C28" s="21" t="s">
        <v>58</v>
      </c>
      <c r="D28" s="22">
        <v>13893236</v>
      </c>
      <c r="E28" s="22">
        <v>871522</v>
      </c>
      <c r="F28" s="22">
        <v>6489041</v>
      </c>
      <c r="G28" s="22">
        <v>329912</v>
      </c>
      <c r="H28" s="22">
        <v>492044</v>
      </c>
      <c r="I28" s="22">
        <v>170030</v>
      </c>
      <c r="J28" s="22">
        <v>33332</v>
      </c>
      <c r="K28" s="22">
        <v>257</v>
      </c>
      <c r="L28" s="22">
        <v>7984</v>
      </c>
      <c r="M28" s="22">
        <v>54053</v>
      </c>
      <c r="N28" s="16">
        <v>35783</v>
      </c>
      <c r="O28" s="17">
        <f t="shared" si="0"/>
        <v>22377194</v>
      </c>
      <c r="P28" s="18"/>
      <c r="Q28" s="19">
        <v>9032162</v>
      </c>
      <c r="R28" s="17">
        <v>8608558</v>
      </c>
      <c r="S28" s="12"/>
    </row>
    <row r="29" spans="1:19" ht="11.25" customHeight="1" x14ac:dyDescent="0.25">
      <c r="A29" s="12"/>
      <c r="B29" s="20" t="s">
        <v>59</v>
      </c>
      <c r="C29" s="21" t="s">
        <v>60</v>
      </c>
      <c r="D29" s="22">
        <v>12772207</v>
      </c>
      <c r="E29" s="22">
        <v>801200</v>
      </c>
      <c r="F29" s="22">
        <v>5566211</v>
      </c>
      <c r="G29" s="22">
        <v>303292</v>
      </c>
      <c r="H29" s="22">
        <v>442155</v>
      </c>
      <c r="I29" s="22">
        <v>156311</v>
      </c>
      <c r="J29" s="22">
        <v>30641</v>
      </c>
      <c r="K29" s="22">
        <v>236</v>
      </c>
      <c r="L29" s="22">
        <v>7339</v>
      </c>
      <c r="M29" s="22">
        <v>59168</v>
      </c>
      <c r="N29" s="16">
        <v>312959</v>
      </c>
      <c r="O29" s="17">
        <f t="shared" si="0"/>
        <v>20451719</v>
      </c>
      <c r="P29" s="18"/>
      <c r="Q29" s="19">
        <v>8074453</v>
      </c>
      <c r="R29" s="17">
        <v>7650340</v>
      </c>
      <c r="S29" s="12"/>
    </row>
    <row r="30" spans="1:19" ht="11.25" customHeight="1" x14ac:dyDescent="0.25">
      <c r="A30" s="12"/>
      <c r="B30" s="20" t="s">
        <v>61</v>
      </c>
      <c r="C30" s="21" t="s">
        <v>62</v>
      </c>
      <c r="D30" s="22">
        <v>25483018</v>
      </c>
      <c r="E30" s="22">
        <v>1598547</v>
      </c>
      <c r="F30" s="22">
        <v>11589433</v>
      </c>
      <c r="G30" s="22">
        <v>605126</v>
      </c>
      <c r="H30" s="22">
        <v>975565</v>
      </c>
      <c r="I30" s="22">
        <v>311869</v>
      </c>
      <c r="J30" s="22">
        <v>61136</v>
      </c>
      <c r="K30" s="22">
        <v>472</v>
      </c>
      <c r="L30" s="22">
        <v>14644</v>
      </c>
      <c r="M30" s="22">
        <v>103858</v>
      </c>
      <c r="N30" s="16">
        <v>1025674</v>
      </c>
      <c r="O30" s="17">
        <f t="shared" si="0"/>
        <v>41769342</v>
      </c>
      <c r="P30" s="18"/>
      <c r="Q30" s="19">
        <v>16841019</v>
      </c>
      <c r="R30" s="17">
        <v>17680116</v>
      </c>
      <c r="S30" s="12"/>
    </row>
    <row r="31" spans="1:19" ht="11.25" customHeight="1" x14ac:dyDescent="0.25">
      <c r="A31" s="12"/>
      <c r="B31" s="20" t="s">
        <v>63</v>
      </c>
      <c r="C31" s="21" t="s">
        <v>64</v>
      </c>
      <c r="D31" s="22">
        <v>49317546</v>
      </c>
      <c r="E31" s="22">
        <v>3093687</v>
      </c>
      <c r="F31" s="22">
        <v>20989413</v>
      </c>
      <c r="G31" s="22">
        <v>1171107</v>
      </c>
      <c r="H31" s="22">
        <v>1930462</v>
      </c>
      <c r="I31" s="22">
        <v>603562</v>
      </c>
      <c r="J31" s="22">
        <v>118317</v>
      </c>
      <c r="K31" s="22">
        <v>913</v>
      </c>
      <c r="L31" s="22">
        <v>28341</v>
      </c>
      <c r="M31" s="22">
        <v>47883</v>
      </c>
      <c r="N31" s="16">
        <v>137005</v>
      </c>
      <c r="O31" s="17">
        <f t="shared" si="0"/>
        <v>77438236</v>
      </c>
      <c r="P31" s="18"/>
      <c r="Q31" s="19">
        <v>48645747</v>
      </c>
      <c r="R31" s="17">
        <v>35314702</v>
      </c>
      <c r="S31" s="12"/>
    </row>
    <row r="32" spans="1:19" ht="11.25" customHeight="1" x14ac:dyDescent="0.25">
      <c r="A32" s="12"/>
      <c r="B32" s="20" t="s">
        <v>65</v>
      </c>
      <c r="C32" s="21" t="s">
        <v>66</v>
      </c>
      <c r="D32" s="22">
        <v>14934356</v>
      </c>
      <c r="E32" s="22">
        <v>936831</v>
      </c>
      <c r="F32" s="22">
        <v>6460151</v>
      </c>
      <c r="G32" s="22">
        <v>354635</v>
      </c>
      <c r="H32" s="22">
        <v>538203</v>
      </c>
      <c r="I32" s="22">
        <v>182772</v>
      </c>
      <c r="J32" s="22">
        <v>35828</v>
      </c>
      <c r="K32" s="22">
        <v>276</v>
      </c>
      <c r="L32" s="22">
        <v>8582</v>
      </c>
      <c r="M32" s="22">
        <v>25404</v>
      </c>
      <c r="N32" s="16">
        <v>1008200</v>
      </c>
      <c r="O32" s="17">
        <f t="shared" si="0"/>
        <v>24485238</v>
      </c>
      <c r="P32" s="18"/>
      <c r="Q32" s="19">
        <v>10959819</v>
      </c>
      <c r="R32" s="17">
        <v>9493930</v>
      </c>
      <c r="S32" s="12"/>
    </row>
    <row r="33" spans="1:22" ht="11.25" customHeight="1" x14ac:dyDescent="0.25">
      <c r="A33" s="12"/>
      <c r="B33" s="20" t="s">
        <v>67</v>
      </c>
      <c r="C33" s="21" t="s">
        <v>68</v>
      </c>
      <c r="D33" s="22">
        <v>7788050</v>
      </c>
      <c r="E33" s="22">
        <v>488544</v>
      </c>
      <c r="F33" s="22">
        <v>3251170</v>
      </c>
      <c r="G33" s="22">
        <v>184937</v>
      </c>
      <c r="H33" s="22">
        <v>176085</v>
      </c>
      <c r="I33" s="22">
        <v>95313</v>
      </c>
      <c r="J33" s="22">
        <v>18684</v>
      </c>
      <c r="K33" s="22">
        <v>144</v>
      </c>
      <c r="L33" s="22">
        <v>4475</v>
      </c>
      <c r="M33" s="22">
        <v>13834</v>
      </c>
      <c r="N33" s="16">
        <v>186673</v>
      </c>
      <c r="O33" s="17">
        <f t="shared" si="0"/>
        <v>12207909</v>
      </c>
      <c r="P33" s="18"/>
      <c r="Q33" s="19">
        <v>7015764</v>
      </c>
      <c r="R33" s="17">
        <v>2244950</v>
      </c>
      <c r="S33" s="12"/>
    </row>
    <row r="34" spans="1:22" ht="11.25" customHeight="1" x14ac:dyDescent="0.25">
      <c r="A34" s="12"/>
      <c r="B34" s="20" t="s">
        <v>69</v>
      </c>
      <c r="C34" s="21" t="s">
        <v>70</v>
      </c>
      <c r="D34" s="22">
        <v>20137485</v>
      </c>
      <c r="E34" s="22">
        <v>1263222</v>
      </c>
      <c r="F34" s="22">
        <v>9858285</v>
      </c>
      <c r="G34" s="22">
        <v>478190</v>
      </c>
      <c r="H34" s="22">
        <v>755675</v>
      </c>
      <c r="I34" s="22">
        <v>246449</v>
      </c>
      <c r="J34" s="22">
        <v>48311</v>
      </c>
      <c r="K34" s="22">
        <v>373</v>
      </c>
      <c r="L34" s="22">
        <v>11572</v>
      </c>
      <c r="M34" s="22">
        <v>33673</v>
      </c>
      <c r="N34" s="16">
        <v>2419470</v>
      </c>
      <c r="O34" s="17">
        <f t="shared" si="0"/>
        <v>35252705</v>
      </c>
      <c r="P34" s="18"/>
      <c r="Q34" s="19">
        <v>38053063</v>
      </c>
      <c r="R34" s="17">
        <v>13576866</v>
      </c>
      <c r="S34" s="12"/>
    </row>
    <row r="35" spans="1:22" ht="11.25" customHeight="1" x14ac:dyDescent="0.25">
      <c r="A35" s="12"/>
      <c r="B35" s="20" t="s">
        <v>71</v>
      </c>
      <c r="C35" s="21" t="s">
        <v>72</v>
      </c>
      <c r="D35" s="22">
        <v>8971271</v>
      </c>
      <c r="E35" s="22">
        <v>562767</v>
      </c>
      <c r="F35" s="22">
        <v>3969795</v>
      </c>
      <c r="G35" s="22">
        <v>213035</v>
      </c>
      <c r="H35" s="22">
        <v>253516</v>
      </c>
      <c r="I35" s="22">
        <v>109793</v>
      </c>
      <c r="J35" s="22">
        <v>21523</v>
      </c>
      <c r="K35" s="22">
        <v>166</v>
      </c>
      <c r="L35" s="22">
        <v>5155</v>
      </c>
      <c r="M35" s="22">
        <v>12710</v>
      </c>
      <c r="N35" s="16">
        <v>0</v>
      </c>
      <c r="O35" s="17">
        <f t="shared" si="0"/>
        <v>14119731</v>
      </c>
      <c r="P35" s="18"/>
      <c r="Q35" s="19">
        <v>12801284</v>
      </c>
      <c r="R35" s="17">
        <v>3897316</v>
      </c>
      <c r="S35" s="12"/>
    </row>
    <row r="36" spans="1:22" ht="11.25" customHeight="1" x14ac:dyDescent="0.25">
      <c r="A36" s="12"/>
      <c r="B36" s="20" t="s">
        <v>73</v>
      </c>
      <c r="C36" s="21" t="s">
        <v>74</v>
      </c>
      <c r="D36" s="22">
        <v>14248229</v>
      </c>
      <c r="E36" s="22">
        <v>893791</v>
      </c>
      <c r="F36" s="22">
        <v>6387970</v>
      </c>
      <c r="G36" s="22">
        <v>338343</v>
      </c>
      <c r="H36" s="22">
        <v>508488</v>
      </c>
      <c r="I36" s="22">
        <v>174374</v>
      </c>
      <c r="J36" s="22">
        <v>34183</v>
      </c>
      <c r="K36" s="22">
        <v>264</v>
      </c>
      <c r="L36" s="22">
        <v>8188</v>
      </c>
      <c r="M36" s="22">
        <v>47587</v>
      </c>
      <c r="N36" s="16">
        <v>334915</v>
      </c>
      <c r="O36" s="17">
        <f t="shared" si="0"/>
        <v>22976332</v>
      </c>
      <c r="P36" s="18"/>
      <c r="Q36" s="19">
        <v>11211929</v>
      </c>
      <c r="R36" s="17">
        <v>8928665</v>
      </c>
      <c r="S36" s="12"/>
    </row>
    <row r="37" spans="1:22" ht="11.25" customHeight="1" x14ac:dyDescent="0.25">
      <c r="A37" s="12"/>
      <c r="B37" s="20" t="s">
        <v>75</v>
      </c>
      <c r="C37" s="21" t="s">
        <v>76</v>
      </c>
      <c r="D37" s="22">
        <v>7402451</v>
      </c>
      <c r="E37" s="22">
        <v>464355</v>
      </c>
      <c r="F37" s="22">
        <v>2756281</v>
      </c>
      <c r="G37" s="22">
        <v>175781</v>
      </c>
      <c r="H37" s="22">
        <v>141127</v>
      </c>
      <c r="I37" s="22">
        <v>90594</v>
      </c>
      <c r="J37" s="22">
        <v>17759</v>
      </c>
      <c r="K37" s="22">
        <v>137</v>
      </c>
      <c r="L37" s="22">
        <v>4254</v>
      </c>
      <c r="M37" s="22">
        <v>7964</v>
      </c>
      <c r="N37" s="16">
        <v>91485</v>
      </c>
      <c r="O37" s="17">
        <f t="shared" si="0"/>
        <v>11152188</v>
      </c>
      <c r="P37" s="18"/>
      <c r="Q37" s="19">
        <v>3211714</v>
      </c>
      <c r="R37" s="17">
        <v>1454839</v>
      </c>
      <c r="S37" s="12"/>
    </row>
    <row r="38" spans="1:22" ht="11.25" customHeight="1" x14ac:dyDescent="0.25">
      <c r="A38" s="12"/>
      <c r="B38" s="20" t="s">
        <v>77</v>
      </c>
      <c r="C38" s="21" t="s">
        <v>78</v>
      </c>
      <c r="D38" s="22">
        <v>7254155</v>
      </c>
      <c r="E38" s="22">
        <v>455053</v>
      </c>
      <c r="F38" s="22">
        <v>2698366</v>
      </c>
      <c r="G38" s="22">
        <v>172259</v>
      </c>
      <c r="H38" s="22">
        <v>123210</v>
      </c>
      <c r="I38" s="22">
        <v>88779</v>
      </c>
      <c r="J38" s="22">
        <v>17403</v>
      </c>
      <c r="K38" s="22">
        <v>134</v>
      </c>
      <c r="L38" s="22">
        <v>4169</v>
      </c>
      <c r="M38" s="22">
        <v>6265</v>
      </c>
      <c r="N38" s="16">
        <v>0</v>
      </c>
      <c r="O38" s="17">
        <f t="shared" si="0"/>
        <v>10819793</v>
      </c>
      <c r="P38" s="18"/>
      <c r="Q38" s="19">
        <v>2661047</v>
      </c>
      <c r="R38" s="17">
        <v>1035268</v>
      </c>
      <c r="S38" s="12"/>
    </row>
    <row r="39" spans="1:22" ht="11.25" customHeight="1" x14ac:dyDescent="0.25">
      <c r="A39" s="12"/>
      <c r="B39" s="20" t="s">
        <v>79</v>
      </c>
      <c r="C39" s="21" t="s">
        <v>80</v>
      </c>
      <c r="D39" s="22">
        <v>9927909</v>
      </c>
      <c r="E39" s="22">
        <v>622778</v>
      </c>
      <c r="F39" s="22">
        <v>4263354</v>
      </c>
      <c r="G39" s="22">
        <v>235751</v>
      </c>
      <c r="H39" s="22">
        <v>305771</v>
      </c>
      <c r="I39" s="22">
        <v>121500</v>
      </c>
      <c r="J39" s="22">
        <v>23818</v>
      </c>
      <c r="K39" s="22">
        <v>184</v>
      </c>
      <c r="L39" s="22">
        <v>5705</v>
      </c>
      <c r="M39" s="22">
        <v>10032</v>
      </c>
      <c r="N39" s="16">
        <v>12877</v>
      </c>
      <c r="O39" s="17">
        <f t="shared" si="0"/>
        <v>15529679</v>
      </c>
      <c r="P39" s="18"/>
      <c r="Q39" s="19">
        <v>9457481</v>
      </c>
      <c r="R39" s="17">
        <v>4965506</v>
      </c>
      <c r="S39" s="12"/>
    </row>
    <row r="40" spans="1:22" ht="11.25" customHeight="1" x14ac:dyDescent="0.25">
      <c r="A40" s="12"/>
      <c r="B40" s="20" t="s">
        <v>81</v>
      </c>
      <c r="C40" s="21" t="s">
        <v>82</v>
      </c>
      <c r="D40" s="22">
        <v>47297812</v>
      </c>
      <c r="E40" s="22">
        <v>2966990</v>
      </c>
      <c r="F40" s="22">
        <v>20134080</v>
      </c>
      <c r="G40" s="22">
        <v>1123147</v>
      </c>
      <c r="H40" s="22">
        <v>1854916</v>
      </c>
      <c r="I40" s="22">
        <v>578845</v>
      </c>
      <c r="J40" s="22">
        <v>113473</v>
      </c>
      <c r="K40" s="22">
        <v>875</v>
      </c>
      <c r="L40" s="22">
        <v>27179</v>
      </c>
      <c r="M40" s="22">
        <v>324252</v>
      </c>
      <c r="N40" s="16">
        <v>5619208</v>
      </c>
      <c r="O40" s="17">
        <f t="shared" si="0"/>
        <v>80040777</v>
      </c>
      <c r="P40" s="18"/>
      <c r="Q40" s="19">
        <v>58546911</v>
      </c>
      <c r="R40" s="17">
        <v>33959327</v>
      </c>
      <c r="S40" s="12"/>
    </row>
    <row r="41" spans="1:22" ht="11.25" customHeight="1" x14ac:dyDescent="0.25">
      <c r="A41" s="12"/>
      <c r="B41" s="20" t="s">
        <v>83</v>
      </c>
      <c r="C41" s="21" t="s">
        <v>84</v>
      </c>
      <c r="D41" s="22">
        <v>9450516</v>
      </c>
      <c r="E41" s="22">
        <v>592830</v>
      </c>
      <c r="F41" s="22">
        <v>4173233</v>
      </c>
      <c r="G41" s="22">
        <v>224414</v>
      </c>
      <c r="H41" s="22">
        <v>280100</v>
      </c>
      <c r="I41" s="22">
        <v>115658</v>
      </c>
      <c r="J41" s="22">
        <v>22673</v>
      </c>
      <c r="K41" s="22">
        <v>175</v>
      </c>
      <c r="L41" s="22">
        <v>5432</v>
      </c>
      <c r="M41" s="22">
        <v>27574</v>
      </c>
      <c r="N41" s="16">
        <v>1359970</v>
      </c>
      <c r="O41" s="17">
        <f t="shared" si="0"/>
        <v>16252575</v>
      </c>
      <c r="P41" s="18"/>
      <c r="Q41" s="19">
        <v>7334720</v>
      </c>
      <c r="R41" s="17">
        <v>4442969</v>
      </c>
      <c r="S41" s="12"/>
    </row>
    <row r="42" spans="1:22" ht="11.25" customHeight="1" x14ac:dyDescent="0.25">
      <c r="A42" s="12"/>
      <c r="B42" s="20" t="s">
        <v>85</v>
      </c>
      <c r="C42" s="21" t="s">
        <v>86</v>
      </c>
      <c r="D42" s="22">
        <v>26851663</v>
      </c>
      <c r="E42" s="22">
        <v>1684403</v>
      </c>
      <c r="F42" s="22">
        <v>12305584</v>
      </c>
      <c r="G42" s="22">
        <v>637627</v>
      </c>
      <c r="H42" s="22">
        <v>1031001</v>
      </c>
      <c r="I42" s="22">
        <v>328618</v>
      </c>
      <c r="J42" s="22">
        <v>64421</v>
      </c>
      <c r="K42" s="22">
        <v>19278</v>
      </c>
      <c r="L42" s="22">
        <v>15430</v>
      </c>
      <c r="M42" s="22">
        <v>5659</v>
      </c>
      <c r="N42" s="16">
        <v>2077921</v>
      </c>
      <c r="O42" s="17">
        <f t="shared" si="0"/>
        <v>45021605</v>
      </c>
      <c r="P42" s="18"/>
      <c r="Q42" s="19">
        <v>76330927</v>
      </c>
      <c r="R42" s="17">
        <v>18708380</v>
      </c>
      <c r="S42" s="12"/>
    </row>
    <row r="43" spans="1:22" ht="11.25" customHeight="1" x14ac:dyDescent="0.25">
      <c r="A43" s="12"/>
      <c r="B43" s="20" t="s">
        <v>87</v>
      </c>
      <c r="C43" s="21" t="s">
        <v>88</v>
      </c>
      <c r="D43" s="22">
        <v>12889573</v>
      </c>
      <c r="E43" s="22">
        <v>808563</v>
      </c>
      <c r="F43" s="22">
        <v>6214763</v>
      </c>
      <c r="G43" s="22">
        <v>306079</v>
      </c>
      <c r="H43" s="22">
        <v>447236</v>
      </c>
      <c r="I43" s="22">
        <v>157746</v>
      </c>
      <c r="J43" s="22">
        <v>30924</v>
      </c>
      <c r="K43" s="22">
        <v>239</v>
      </c>
      <c r="L43" s="22">
        <v>7407</v>
      </c>
      <c r="M43" s="22">
        <v>114760</v>
      </c>
      <c r="N43" s="16">
        <v>541007</v>
      </c>
      <c r="O43" s="17">
        <f t="shared" si="0"/>
        <v>21518297</v>
      </c>
      <c r="P43" s="18"/>
      <c r="Q43" s="19">
        <v>16633766</v>
      </c>
      <c r="R43" s="17">
        <v>7747002</v>
      </c>
      <c r="S43" s="12"/>
      <c r="U43" s="23"/>
    </row>
    <row r="44" spans="1:22" ht="11.25" customHeight="1" x14ac:dyDescent="0.25">
      <c r="A44" s="12"/>
      <c r="B44" s="20" t="s">
        <v>89</v>
      </c>
      <c r="C44" s="21" t="s">
        <v>90</v>
      </c>
      <c r="D44" s="22">
        <v>23287284</v>
      </c>
      <c r="E44" s="22">
        <v>1460810</v>
      </c>
      <c r="F44" s="22">
        <v>10216483</v>
      </c>
      <c r="G44" s="22">
        <v>552987</v>
      </c>
      <c r="H44" s="22">
        <v>886873</v>
      </c>
      <c r="I44" s="22">
        <v>284996</v>
      </c>
      <c r="J44" s="22">
        <v>55868</v>
      </c>
      <c r="K44" s="22">
        <v>431</v>
      </c>
      <c r="L44" s="22">
        <v>13381</v>
      </c>
      <c r="M44" s="22">
        <v>27563</v>
      </c>
      <c r="N44" s="16">
        <v>76409</v>
      </c>
      <c r="O44" s="17">
        <f t="shared" si="0"/>
        <v>36863085</v>
      </c>
      <c r="P44" s="18"/>
      <c r="Q44" s="19">
        <v>8448979</v>
      </c>
      <c r="R44" s="17">
        <v>16036855</v>
      </c>
      <c r="S44" s="12"/>
      <c r="U44" s="23"/>
    </row>
    <row r="45" spans="1:22" ht="11.25" customHeight="1" x14ac:dyDescent="0.25">
      <c r="A45" s="12"/>
      <c r="B45" s="20" t="s">
        <v>91</v>
      </c>
      <c r="C45" s="21" t="s">
        <v>92</v>
      </c>
      <c r="D45" s="22">
        <v>11533019</v>
      </c>
      <c r="E45" s="22">
        <v>723467</v>
      </c>
      <c r="F45" s="22">
        <v>4819883</v>
      </c>
      <c r="G45" s="22">
        <v>273865</v>
      </c>
      <c r="H45" s="22">
        <v>385414</v>
      </c>
      <c r="I45" s="22">
        <v>141144</v>
      </c>
      <c r="J45" s="22">
        <v>27669</v>
      </c>
      <c r="K45" s="22">
        <v>213</v>
      </c>
      <c r="L45" s="22">
        <v>6628</v>
      </c>
      <c r="M45" s="22">
        <v>11442</v>
      </c>
      <c r="N45" s="16">
        <v>643843</v>
      </c>
      <c r="O45" s="17">
        <f t="shared" si="0"/>
        <v>18566587</v>
      </c>
      <c r="P45" s="18"/>
      <c r="Q45" s="19">
        <v>16768857</v>
      </c>
      <c r="R45" s="17">
        <v>6549929</v>
      </c>
      <c r="S45" s="12"/>
      <c r="U45" s="24"/>
    </row>
    <row r="46" spans="1:22" ht="11.25" customHeight="1" x14ac:dyDescent="0.25">
      <c r="A46" s="12"/>
      <c r="B46" s="20" t="s">
        <v>93</v>
      </c>
      <c r="C46" s="21" t="s">
        <v>94</v>
      </c>
      <c r="D46" s="22">
        <v>22332179</v>
      </c>
      <c r="E46" s="22">
        <v>1400897</v>
      </c>
      <c r="F46" s="22">
        <v>9655788</v>
      </c>
      <c r="G46" s="22">
        <v>530306</v>
      </c>
      <c r="H46" s="22">
        <v>847928</v>
      </c>
      <c r="I46" s="22">
        <v>273307</v>
      </c>
      <c r="J46" s="22">
        <v>53578</v>
      </c>
      <c r="K46" s="22">
        <v>413</v>
      </c>
      <c r="L46" s="22">
        <v>12834</v>
      </c>
      <c r="M46" s="22">
        <v>145488</v>
      </c>
      <c r="N46" s="16">
        <v>1431234</v>
      </c>
      <c r="O46" s="17">
        <f t="shared" si="0"/>
        <v>36683952</v>
      </c>
      <c r="P46" s="18"/>
      <c r="Q46" s="19">
        <v>15412445</v>
      </c>
      <c r="R46" s="17">
        <v>15312587</v>
      </c>
      <c r="S46" s="12"/>
      <c r="U46" s="25"/>
      <c r="V46" s="23"/>
    </row>
    <row r="47" spans="1:22" ht="11.25" customHeight="1" x14ac:dyDescent="0.25">
      <c r="A47" s="12"/>
      <c r="B47" s="20" t="s">
        <v>95</v>
      </c>
      <c r="C47" s="21" t="s">
        <v>96</v>
      </c>
      <c r="D47" s="22">
        <v>27325248</v>
      </c>
      <c r="E47" s="22">
        <v>1714113</v>
      </c>
      <c r="F47" s="22">
        <v>12287276</v>
      </c>
      <c r="G47" s="22">
        <v>648873</v>
      </c>
      <c r="H47" s="22">
        <v>1051836</v>
      </c>
      <c r="I47" s="22">
        <v>334415</v>
      </c>
      <c r="J47" s="22">
        <v>65556</v>
      </c>
      <c r="K47" s="22">
        <v>902</v>
      </c>
      <c r="L47" s="22">
        <v>15702</v>
      </c>
      <c r="M47" s="22">
        <v>133868</v>
      </c>
      <c r="N47" s="16">
        <v>1447517</v>
      </c>
      <c r="O47" s="17">
        <f t="shared" si="0"/>
        <v>45025306</v>
      </c>
      <c r="P47" s="18"/>
      <c r="Q47" s="19">
        <v>17721023</v>
      </c>
      <c r="R47" s="17">
        <v>19106937</v>
      </c>
      <c r="S47" s="12"/>
      <c r="U47" s="26"/>
    </row>
    <row r="48" spans="1:22" ht="15" customHeight="1" thickBot="1" x14ac:dyDescent="0.3">
      <c r="A48" s="12"/>
      <c r="B48" s="44" t="s">
        <v>97</v>
      </c>
      <c r="C48" s="45"/>
      <c r="D48" s="27">
        <f>SUM(D9:D47)</f>
        <v>1775003430</v>
      </c>
      <c r="E48" s="27">
        <f t="shared" ref="E48:O48" si="1">SUM(E9:E47)</f>
        <v>111345877</v>
      </c>
      <c r="F48" s="27">
        <f t="shared" si="1"/>
        <v>716468026</v>
      </c>
      <c r="G48" s="27">
        <f t="shared" si="1"/>
        <v>42149697</v>
      </c>
      <c r="H48" s="27">
        <f t="shared" si="1"/>
        <v>67860497</v>
      </c>
      <c r="I48" s="27">
        <f t="shared" si="1"/>
        <v>21723013</v>
      </c>
      <c r="J48" s="27">
        <f t="shared" si="1"/>
        <v>4258409</v>
      </c>
      <c r="K48" s="27">
        <f t="shared" si="1"/>
        <v>54744</v>
      </c>
      <c r="L48" s="27">
        <f t="shared" si="1"/>
        <v>1020001</v>
      </c>
      <c r="M48" s="27">
        <f t="shared" si="1"/>
        <v>23485013</v>
      </c>
      <c r="N48" s="27">
        <f t="shared" si="1"/>
        <v>159639043</v>
      </c>
      <c r="O48" s="27">
        <f t="shared" si="1"/>
        <v>2923007750</v>
      </c>
      <c r="P48" s="28"/>
      <c r="Q48" s="29">
        <f>SUM(Q9:Q47)</f>
        <v>957307700</v>
      </c>
      <c r="R48" s="30">
        <f>SUM(R9:R47)</f>
        <v>1229121429</v>
      </c>
      <c r="S48" s="12"/>
      <c r="U48" s="26"/>
      <c r="V48" s="23"/>
    </row>
    <row r="49" spans="1:19" x14ac:dyDescent="0.25">
      <c r="A49" s="2"/>
      <c r="B49" s="31" t="s">
        <v>98</v>
      </c>
      <c r="C49" s="3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</sheetData>
  <sheetProtection algorithmName="SHA-512" hashValue="VgFPl1wmKh3q47Pum5Dt5eg7zgCxo420c2q85D+b7+RkcqUnDcwElA2r3wkzEor/9uKofrdmTxeoxy/KNSh9+Q==" saltValue="R1fg8jG6VojxzlzL8zWqSQ==" spinCount="100000" sheet="1" objects="1" scenarios="1"/>
  <mergeCells count="6">
    <mergeCell ref="B48:C48"/>
    <mergeCell ref="B2:R2"/>
    <mergeCell ref="B4:R4"/>
    <mergeCell ref="B5:R5"/>
    <mergeCell ref="B6:R6"/>
    <mergeCell ref="B8:C8"/>
  </mergeCells>
  <printOptions horizontalCentered="1" verticalCentered="1"/>
  <pageMargins left="0.19685039370078741" right="0.31496062992125984" top="0.19685039370078741" bottom="0.35433070866141736" header="0.31496062992125984" footer="0.31496062992125984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 y apor Anexo XV_Final</vt:lpstr>
      <vt:lpstr>'Par y apor Anexo XV_Final'!Área_de_impresión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2021-12-29T19:08:36Z</dcterms:created>
  <dcterms:modified xsi:type="dcterms:W3CDTF">2022-01-05T20:27:05Z</dcterms:modified>
</cp:coreProperties>
</file>