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 activeTab="1"/>
  </bookViews>
  <sheets>
    <sheet name="particip. abril 2015" sheetId="61" r:id="rId1"/>
    <sheet name="part y fondos abril 2015" sheetId="62" r:id="rId2"/>
  </sheets>
  <definedNames>
    <definedName name="_xlnm.Print_Area" localSheetId="1">'part y fondos abril 2015'!$A$1:$F$48</definedName>
    <definedName name="_xlnm.Print_Area" localSheetId="0">'particip. abril 2015'!$A$1:$J$46</definedName>
  </definedNames>
  <calcPr calcId="152511" calcMode="manual"/>
</workbook>
</file>

<file path=xl/calcChain.xml><?xml version="1.0" encoding="utf-8"?>
<calcChain xmlns="http://schemas.openxmlformats.org/spreadsheetml/2006/main">
  <c r="C48" i="62" l="1"/>
  <c r="D48" i="62"/>
  <c r="E48" i="62"/>
  <c r="B48" i="62"/>
  <c r="F10" i="62"/>
  <c r="F11" i="62"/>
  <c r="F12" i="62"/>
  <c r="F13" i="62"/>
  <c r="F14" i="62"/>
  <c r="F15" i="62"/>
  <c r="F16" i="62"/>
  <c r="F17" i="62"/>
  <c r="F18" i="62"/>
  <c r="F19" i="62"/>
  <c r="F20" i="62"/>
  <c r="F21" i="62"/>
  <c r="F22" i="62"/>
  <c r="F23" i="62"/>
  <c r="F24" i="62"/>
  <c r="F25" i="62"/>
  <c r="F26" i="62"/>
  <c r="F27" i="62"/>
  <c r="F28" i="62"/>
  <c r="F29" i="62"/>
  <c r="F30" i="62"/>
  <c r="F31" i="62"/>
  <c r="F32" i="62"/>
  <c r="F33" i="62"/>
  <c r="F34" i="62"/>
  <c r="F35" i="62"/>
  <c r="F36" i="62"/>
  <c r="F37" i="62"/>
  <c r="F38" i="62"/>
  <c r="F39" i="62"/>
  <c r="F40" i="62"/>
  <c r="F41" i="62"/>
  <c r="F42" i="62"/>
  <c r="F43" i="62"/>
  <c r="F44" i="62"/>
  <c r="F45" i="62"/>
  <c r="F46" i="62"/>
  <c r="F47" i="62"/>
  <c r="F9" i="62" l="1"/>
  <c r="F48" i="62" s="1"/>
</calcChain>
</file>

<file path=xl/sharedStrings.xml><?xml version="1.0" encoding="utf-8"?>
<sst xmlns="http://schemas.openxmlformats.org/spreadsheetml/2006/main" count="105" uniqueCount="75">
  <si>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</si>
  <si>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</si>
  <si>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</si>
  <si>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</si>
  <si>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</si>
  <si>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</si>
  <si>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</si>
  <si>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</si>
  <si>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</si>
  <si>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</si>
  <si>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</si>
  <si>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</si>
  <si>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</si>
  <si>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</si>
  <si>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</si>
  <si>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</si>
  <si>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</si>
  <si>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</si>
  <si>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</si>
  <si>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</si>
  <si>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</si>
  <si>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</si>
  <si>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</si>
  <si>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</si>
  <si>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</si>
  <si>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</si>
  <si>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</si>
  <si>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</si>
  <si>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</si>
  <si>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</si>
  <si>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</si>
  <si>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</si>
  <si>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</si>
  <si>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</si>
  <si>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</si>
  <si>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</si>
  <si>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</si>
  <si>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</si>
  <si>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</si>
  <si>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</si>
  <si>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</si>
  <si>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</si>
  <si>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</si>
  <si>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</si>
  <si>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</si>
  <si>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</si>
  <si>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</si>
  <si>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Municipio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</si>
  <si>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</si>
  <si>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</si>
  <si>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</si>
  <si>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</si>
  <si>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</si>
  <si>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</si>
  <si>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</si>
  <si>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</si>
  <si>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</si>
  <si>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</si>
  <si>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</si>
  <si>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Impuesto sobre Automóviles Nuevos</t>
  </si>
  <si>
    <t>Impuesto Especial sobre Producción y Servicios</t>
  </si>
  <si>
    <t>Art. 4o-A Fracción I de la Ley de Coordinación Fiscal (gasolinas)</t>
  </si>
  <si>
    <t>Fondo de Fiscalización y Recaudación</t>
  </si>
  <si>
    <t>Fondo de Fomento Municipal</t>
  </si>
  <si>
    <t>Impuesto sobre Tenencia y uso de Vehículos</t>
  </si>
  <si>
    <t>Total</t>
  </si>
  <si>
    <t>Fondo General de Participaciones</t>
  </si>
  <si>
    <t>Fondo de compensación del Impuesto sobre automóviles nuevos</t>
  </si>
  <si>
    <t>TOTAL:</t>
  </si>
  <si>
    <t xml:space="preserve">PARTICIPACIONES Y FONDOS DE APORTACIONES CORRESPONDIENTES AL MES DE </t>
  </si>
  <si>
    <t>FONDO DE APORTACIONES</t>
  </si>
  <si>
    <t>INFRAESTRUCTURA SOCIAL MUNICIPAL</t>
  </si>
  <si>
    <t>PARTICIPACIONES FEDERALES MINISTRADAS A LOS MUNICIPIOS EN EL MES DE ABRIL DEL EJERCICIO FISCAL 2015</t>
  </si>
  <si>
    <t>PARTICIPACIONES FEDERALES MINISTRADAS A LOS MUNICIPOS EN EL MES DE ABRIL DEL EJERCICIO FISCAL 2015</t>
  </si>
  <si>
    <t>ABRIL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</si>
</sst>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0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1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2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4" borderId="0" applyNumberFormat="0" applyBorder="0" applyAlignment="0" applyProtection="0"/>
    <xf numFmtId="0" fontId="1" fillId="25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35">
    <xf numFmtId="0" fontId="0" fillId="0" borderId="0" xfId="0"/>
    <xf numFmtId="0" fontId="21" fillId="0" borderId="0" xfId="0" applyFont="1"/>
    <xf numFmtId="0" fontId="23" fillId="19" borderId="0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center" vertical="center" wrapText="1"/>
    </xf>
    <xf numFmtId="4" fontId="22" fillId="0" borderId="10" xfId="0" applyNumberFormat="1" applyFont="1" applyBorder="1"/>
    <xf numFmtId="3" fontId="22" fillId="0" borderId="10" xfId="0" applyNumberFormat="1" applyFont="1" applyFill="1" applyBorder="1" applyAlignment="1">
      <alignment horizontal="right"/>
    </xf>
    <xf numFmtId="0" fontId="22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4" fontId="21" fillId="0" borderId="0" xfId="0" applyNumberFormat="1" applyFont="1"/>
    <xf numFmtId="0" fontId="24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4" fillId="0" borderId="0" xfId="0" applyNumberFormat="1" applyFont="1" applyFill="1"/>
    <xf numFmtId="0" fontId="27" fillId="0" borderId="10" xfId="0" applyFont="1" applyFill="1" applyBorder="1" applyAlignment="1">
      <alignment horizontal="center" vertical="center" wrapText="1"/>
    </xf>
    <xf numFmtId="0" fontId="27" fillId="0" borderId="10" xfId="42" applyFont="1" applyFill="1" applyBorder="1" applyAlignment="1">
      <alignment horizontal="center" vertical="center" wrapText="1"/>
    </xf>
    <xf numFmtId="0" fontId="24" fillId="0" borderId="0" xfId="0" applyFont="1" applyFill="1" applyBorder="1"/>
    <xf numFmtId="0" fontId="27" fillId="0" borderId="0" xfId="42" applyFont="1" applyFill="1" applyBorder="1" applyAlignment="1">
      <alignment horizontal="center" vertical="center" wrapText="1"/>
    </xf>
    <xf numFmtId="0" fontId="27" fillId="0" borderId="0" xfId="42" applyFont="1" applyFill="1" applyBorder="1" applyAlignment="1"/>
    <xf numFmtId="164" fontId="24" fillId="0" borderId="0" xfId="0" applyNumberFormat="1" applyFont="1" applyFill="1" applyBorder="1"/>
    <xf numFmtId="0" fontId="26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19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7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153763</xdr:colOff>
      <xdr:row>0</xdr:row>
      <xdr:rowOff>71967</xdr:rowOff>
    </xdr:from>
    <xdr:to>
      <xdr:col>0</xdr:col>
      <xdr:colOff>976313</xdr:colOff>
      <xdr:row>2</xdr:row>
      <xdr:rowOff>323344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763" y="71967"/>
          <a:ext cx="822550" cy="6514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268060</xdr:colOff>
      <xdr:row>51</xdr:row>
      <xdr:rowOff>162834</xdr:rowOff>
    </xdr:from>
    <xdr:to>
      <xdr:col>0</xdr:col>
      <xdr:colOff>764408</xdr:colOff>
      <xdr:row>54</xdr:row>
      <xdr:rowOff>92527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8060" y="10497459"/>
          <a:ext cx="496348" cy="558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68036</xdr:colOff>
      <xdr:row>11</xdr:row>
      <xdr:rowOff>108856</xdr:rowOff>
    </xdr:from>
    <xdr:to>
      <xdr:col>16</xdr:col>
      <xdr:colOff>666750</xdr:colOff>
      <xdr:row>15</xdr:row>
      <xdr:rowOff>95976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841311" y="3061606"/>
          <a:ext cx="2122714" cy="711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6463</xdr:colOff>
      <xdr:row>5</xdr:row>
      <xdr:rowOff>129266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1086" y="81643"/>
          <a:ext cx="5102" cy="1066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500063</xdr:colOff>
      <xdr:row>0</xdr:row>
      <xdr:rowOff>142876</xdr:rowOff>
    </xdr:from>
    <xdr:to>
      <xdr:col>9</xdr:col>
      <xdr:colOff>726281</xdr:colOff>
      <xdr:row>2</xdr:row>
      <xdr:rowOff>309563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9788" y="142876"/>
          <a:ext cx="1540668" cy="566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189480</xdr:colOff>
      <xdr:row>0</xdr:row>
      <xdr:rowOff>167218</xdr:rowOff>
    </xdr:from>
    <xdr:to>
      <xdr:col>0</xdr:col>
      <xdr:colOff>1166812</xdr:colOff>
      <xdr:row>4</xdr:row>
      <xdr:rowOff>107081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480" y="167218"/>
          <a:ext cx="977332" cy="797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268060</xdr:colOff>
      <xdr:row>52</xdr:row>
      <xdr:rowOff>162834</xdr:rowOff>
    </xdr:from>
    <xdr:to>
      <xdr:col>0</xdr:col>
      <xdr:colOff>757238</xdr:colOff>
      <xdr:row>55</xdr:row>
      <xdr:rowOff>92528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8060" y="12754884"/>
          <a:ext cx="489178" cy="558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1143002</xdr:colOff>
      <xdr:row>0</xdr:row>
      <xdr:rowOff>190840</xdr:rowOff>
    </xdr:from>
    <xdr:to>
      <xdr:col>5</xdr:col>
      <xdr:colOff>1297783</xdr:colOff>
      <xdr:row>4</xdr:row>
      <xdr:rowOff>71438</xdr:rowOff>
    </xdr:to>
    <xdr:pic>
      <xdr:nvPicPr>
        <xdr:cNvPr id="4" name="5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8065" y="190840"/>
          <a:ext cx="1464468" cy="737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16" zoomScale="80" zoomScaleNormal="80" workbookViewId="0">
      <selection activeCell="B35" sqref="B35"/>
    </sheetView>
  </sheetViews>
  <sheetFormatPr baseColWidth="10" defaultRowHeight="16.5" x14ac:dyDescent="0.3"/>
  <cols>
    <col min="1" max="1" width="31.42578125" style="1" customWidth="1"/>
    <col min="2" max="2" width="16.28515625" style="1" customWidth="1"/>
    <col min="3" max="3" width="14.28515625" style="1" customWidth="1"/>
    <col min="4" max="4" width="14.42578125" style="1" customWidth="1"/>
    <col min="5" max="5" width="13.85546875" style="1" customWidth="1"/>
    <col min="6" max="6" width="15.140625" style="1" customWidth="1"/>
    <col min="7" max="7" width="14.5703125" style="1" customWidth="1"/>
    <col min="8" max="8" width="18.42578125" style="1" customWidth="1"/>
    <col min="9" max="9" width="19.7109375" style="1" customWidth="1"/>
    <col min="10" max="10" width="17.7109375" style="1" customWidth="1"/>
    <col min="11" max="16384" width="11.42578125" style="1"/>
  </cols>
  <sheetData>
    <row r="1" spans="1:10" ht="15.75" customHeight="1" x14ac:dyDescent="0.3">
      <c r="B1" s="25" t="s">
        <v>0</v>
      </c>
      <c r="C1" s="25"/>
      <c r="D1" s="25"/>
      <c r="E1" s="25"/>
      <c r="F1" s="25"/>
      <c r="G1" s="25"/>
      <c r="H1" s="25"/>
      <c r="I1" s="2"/>
      <c r="J1" s="2"/>
    </row>
    <row r="2" spans="1:10" ht="15.75" customHeight="1" x14ac:dyDescent="0.3">
      <c r="B2" s="25" t="s">
        <v>35</v>
      </c>
      <c r="C2" s="25"/>
      <c r="D2" s="25"/>
      <c r="E2" s="25"/>
      <c r="F2" s="25"/>
      <c r="G2" s="25"/>
      <c r="H2" s="25"/>
      <c r="I2" s="2"/>
      <c r="J2" s="2"/>
    </row>
    <row r="3" spans="1:10" ht="27" customHeight="1" x14ac:dyDescent="0.3">
      <c r="B3" s="25" t="s">
        <v>72</v>
      </c>
      <c r="C3" s="25"/>
      <c r="D3" s="25"/>
      <c r="E3" s="25"/>
      <c r="F3" s="25"/>
      <c r="G3" s="25"/>
      <c r="H3" s="25"/>
      <c r="I3" s="2"/>
      <c r="J3" s="2"/>
    </row>
    <row r="4" spans="1:10" ht="5.25" customHeight="1" x14ac:dyDescent="0.3"/>
    <row r="5" spans="1:10" x14ac:dyDescent="0.3">
      <c r="A5" s="26" t="s">
        <v>73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81" customHeight="1" x14ac:dyDescent="0.3">
      <c r="A6" s="3" t="s">
        <v>47</v>
      </c>
      <c r="B6" s="3" t="s">
        <v>66</v>
      </c>
      <c r="C6" s="3" t="s">
        <v>63</v>
      </c>
      <c r="D6" s="3" t="s">
        <v>59</v>
      </c>
      <c r="E6" s="3" t="s">
        <v>64</v>
      </c>
      <c r="F6" s="3" t="s">
        <v>60</v>
      </c>
      <c r="G6" s="3" t="s">
        <v>62</v>
      </c>
      <c r="H6" s="3" t="s">
        <v>61</v>
      </c>
      <c r="I6" s="3" t="s">
        <v>67</v>
      </c>
      <c r="J6" s="23" t="s">
        <v>65</v>
      </c>
    </row>
    <row r="7" spans="1:10" ht="14.25" customHeight="1" x14ac:dyDescent="0.3">
      <c r="A7" s="4" t="s">
        <v>48</v>
      </c>
      <c r="B7" s="5">
        <v>2038727.55</v>
      </c>
      <c r="C7" s="5">
        <v>1131034.33</v>
      </c>
      <c r="D7" s="5">
        <v>30024.57</v>
      </c>
      <c r="E7" s="5">
        <v>679.11</v>
      </c>
      <c r="F7" s="5">
        <v>34703.17</v>
      </c>
      <c r="G7" s="5">
        <v>173053.83</v>
      </c>
      <c r="H7" s="5">
        <v>96211.64</v>
      </c>
      <c r="I7" s="5">
        <v>5301.84</v>
      </c>
      <c r="J7" s="5">
        <v>3509736.0399999996</v>
      </c>
    </row>
    <row r="8" spans="1:10" ht="14.25" customHeight="1" x14ac:dyDescent="0.3">
      <c r="A8" s="4" t="s">
        <v>6</v>
      </c>
      <c r="B8" s="5">
        <v>518519.27</v>
      </c>
      <c r="C8" s="5">
        <v>252318.68</v>
      </c>
      <c r="D8" s="5">
        <v>7636.29</v>
      </c>
      <c r="E8" s="5">
        <v>160.88999999999999</v>
      </c>
      <c r="F8" s="5">
        <v>8826.2199999999993</v>
      </c>
      <c r="G8" s="5">
        <v>44013.599999999999</v>
      </c>
      <c r="H8" s="5">
        <v>16128.3</v>
      </c>
      <c r="I8" s="5">
        <v>1348.44</v>
      </c>
      <c r="J8" s="5">
        <v>848951.69</v>
      </c>
    </row>
    <row r="9" spans="1:10" ht="14.25" customHeight="1" x14ac:dyDescent="0.3">
      <c r="A9" s="4" t="s">
        <v>7</v>
      </c>
      <c r="B9" s="5">
        <v>532124.51</v>
      </c>
      <c r="C9" s="5">
        <v>263817.93</v>
      </c>
      <c r="D9" s="5">
        <v>7836.66</v>
      </c>
      <c r="E9" s="5">
        <v>165.11</v>
      </c>
      <c r="F9" s="5">
        <v>9057.81</v>
      </c>
      <c r="G9" s="5">
        <v>45168.46</v>
      </c>
      <c r="H9" s="5">
        <v>17198.73</v>
      </c>
      <c r="I9" s="5">
        <v>1383.82</v>
      </c>
      <c r="J9" s="5">
        <v>876753.02999999991</v>
      </c>
    </row>
    <row r="10" spans="1:10" ht="14.25" customHeight="1" x14ac:dyDescent="0.3">
      <c r="A10" s="4" t="s">
        <v>49</v>
      </c>
      <c r="B10" s="5">
        <v>2179231.7400000002</v>
      </c>
      <c r="C10" s="5">
        <v>1173098.82</v>
      </c>
      <c r="D10" s="5">
        <v>32093.79</v>
      </c>
      <c r="E10" s="5">
        <v>890.14</v>
      </c>
      <c r="F10" s="5">
        <v>37094.83</v>
      </c>
      <c r="G10" s="5">
        <v>184980.28</v>
      </c>
      <c r="H10" s="5">
        <v>103055.84</v>
      </c>
      <c r="I10" s="5">
        <v>5667.23</v>
      </c>
      <c r="J10" s="5">
        <v>3716112.6700000004</v>
      </c>
    </row>
    <row r="11" spans="1:10" ht="14.25" customHeight="1" x14ac:dyDescent="0.3">
      <c r="A11" s="4" t="s">
        <v>8</v>
      </c>
      <c r="B11" s="5">
        <v>36771693.049999997</v>
      </c>
      <c r="C11" s="5">
        <v>17545719.510000002</v>
      </c>
      <c r="D11" s="5">
        <v>541540.88</v>
      </c>
      <c r="E11" s="5">
        <v>20477.78</v>
      </c>
      <c r="F11" s="5">
        <v>625926.84</v>
      </c>
      <c r="G11" s="5">
        <v>3121300.99</v>
      </c>
      <c r="H11" s="5">
        <v>1769651.96</v>
      </c>
      <c r="I11" s="5">
        <v>95627.09</v>
      </c>
      <c r="J11" s="5">
        <v>60491938.100000016</v>
      </c>
    </row>
    <row r="12" spans="1:10" ht="14.25" customHeight="1" x14ac:dyDescent="0.3">
      <c r="A12" s="4" t="s">
        <v>50</v>
      </c>
      <c r="B12" s="5">
        <v>808523.01</v>
      </c>
      <c r="C12" s="5">
        <v>436770.54</v>
      </c>
      <c r="D12" s="5">
        <v>11907.21</v>
      </c>
      <c r="E12" s="5">
        <v>252.5</v>
      </c>
      <c r="F12" s="5">
        <v>13762.66</v>
      </c>
      <c r="G12" s="5">
        <v>68630.06</v>
      </c>
      <c r="H12" s="5">
        <v>34218.35</v>
      </c>
      <c r="I12" s="5">
        <v>2102.61</v>
      </c>
      <c r="J12" s="5">
        <v>1376166.9400000002</v>
      </c>
    </row>
    <row r="13" spans="1:10" ht="14.25" customHeight="1" x14ac:dyDescent="0.3">
      <c r="A13" s="4" t="s">
        <v>51</v>
      </c>
      <c r="B13" s="5">
        <v>20752917.329999998</v>
      </c>
      <c r="C13" s="5">
        <v>9861931.4600000009</v>
      </c>
      <c r="D13" s="5">
        <v>305630.56</v>
      </c>
      <c r="E13" s="5">
        <v>14165.3</v>
      </c>
      <c r="F13" s="5">
        <v>353255.64</v>
      </c>
      <c r="G13" s="5">
        <v>1761575.17</v>
      </c>
      <c r="H13" s="5">
        <v>997381.72</v>
      </c>
      <c r="I13" s="5">
        <v>53969.26</v>
      </c>
      <c r="J13" s="5">
        <v>34100826.439999998</v>
      </c>
    </row>
    <row r="14" spans="1:10" ht="14.25" customHeight="1" x14ac:dyDescent="0.3">
      <c r="A14" s="4" t="s">
        <v>9</v>
      </c>
      <c r="B14" s="5">
        <v>2203424.42</v>
      </c>
      <c r="C14" s="5">
        <v>1150339.99</v>
      </c>
      <c r="D14" s="5">
        <v>32450.080000000002</v>
      </c>
      <c r="E14" s="5">
        <v>860.13</v>
      </c>
      <c r="F14" s="5">
        <v>37506.639999999999</v>
      </c>
      <c r="G14" s="5">
        <v>187033.84</v>
      </c>
      <c r="H14" s="5">
        <v>104230.74</v>
      </c>
      <c r="I14" s="5">
        <v>5730.14</v>
      </c>
      <c r="J14" s="5">
        <v>3721575.9800000004</v>
      </c>
    </row>
    <row r="15" spans="1:10" ht="14.25" customHeight="1" x14ac:dyDescent="0.3">
      <c r="A15" s="4" t="s">
        <v>52</v>
      </c>
      <c r="B15" s="5">
        <v>786426.67</v>
      </c>
      <c r="C15" s="5">
        <v>428046.72</v>
      </c>
      <c r="D15" s="5">
        <v>11581.79</v>
      </c>
      <c r="E15" s="5">
        <v>276.23</v>
      </c>
      <c r="F15" s="5">
        <v>13386.54</v>
      </c>
      <c r="G15" s="5">
        <v>66754.460000000006</v>
      </c>
      <c r="H15" s="5">
        <v>32874.089999999997</v>
      </c>
      <c r="I15" s="5">
        <v>2045.15</v>
      </c>
      <c r="J15" s="5">
        <v>1341391.6500000001</v>
      </c>
    </row>
    <row r="16" spans="1:10" ht="14.25" customHeight="1" x14ac:dyDescent="0.3">
      <c r="A16" s="4" t="s">
        <v>10</v>
      </c>
      <c r="B16" s="5">
        <v>523217.95</v>
      </c>
      <c r="C16" s="5">
        <v>261195.69</v>
      </c>
      <c r="D16" s="5">
        <v>7705.49</v>
      </c>
      <c r="E16" s="5">
        <v>165.07</v>
      </c>
      <c r="F16" s="5">
        <v>8906.2000000000007</v>
      </c>
      <c r="G16" s="5">
        <v>44412.44</v>
      </c>
      <c r="H16" s="5">
        <v>16502.5</v>
      </c>
      <c r="I16" s="5">
        <v>1360.66</v>
      </c>
      <c r="J16" s="5">
        <v>863465.99999999988</v>
      </c>
    </row>
    <row r="17" spans="1:10" ht="14.25" customHeight="1" x14ac:dyDescent="0.3">
      <c r="A17" s="4" t="s">
        <v>53</v>
      </c>
      <c r="B17" s="5">
        <v>559320.15</v>
      </c>
      <c r="C17" s="5">
        <v>292635.39</v>
      </c>
      <c r="D17" s="5">
        <v>8237.17</v>
      </c>
      <c r="E17" s="5">
        <v>178.09</v>
      </c>
      <c r="F17" s="5">
        <v>9520.73</v>
      </c>
      <c r="G17" s="5">
        <v>47476.91</v>
      </c>
      <c r="H17" s="5">
        <v>19196.919999999998</v>
      </c>
      <c r="I17" s="5">
        <v>1454.55</v>
      </c>
      <c r="J17" s="5">
        <v>938019.91000000015</v>
      </c>
    </row>
    <row r="18" spans="1:10" ht="14.25" customHeight="1" x14ac:dyDescent="0.3">
      <c r="A18" s="4" t="s">
        <v>11</v>
      </c>
      <c r="B18" s="5">
        <v>8924401.5899999999</v>
      </c>
      <c r="C18" s="5">
        <v>4128975.65</v>
      </c>
      <c r="D18" s="5">
        <v>131430.67000000001</v>
      </c>
      <c r="E18" s="5">
        <v>5206.51</v>
      </c>
      <c r="F18" s="5">
        <v>151910.94</v>
      </c>
      <c r="G18" s="5">
        <v>757532.25</v>
      </c>
      <c r="H18" s="5">
        <v>428903.56</v>
      </c>
      <c r="I18" s="5">
        <v>23208.47</v>
      </c>
      <c r="J18" s="5">
        <v>14551569.640000001</v>
      </c>
    </row>
    <row r="19" spans="1:10" ht="14.25" customHeight="1" x14ac:dyDescent="0.3">
      <c r="A19" s="4" t="s">
        <v>54</v>
      </c>
      <c r="B19" s="5">
        <v>1651419.5</v>
      </c>
      <c r="C19" s="5">
        <v>844531.19</v>
      </c>
      <c r="D19" s="5">
        <v>24320.639999999999</v>
      </c>
      <c r="E19" s="5">
        <v>569.41999999999996</v>
      </c>
      <c r="F19" s="5">
        <v>28110.42</v>
      </c>
      <c r="G19" s="5">
        <v>140177.85999999999</v>
      </c>
      <c r="H19" s="5">
        <v>77289.27</v>
      </c>
      <c r="I19" s="5">
        <v>4294.62</v>
      </c>
      <c r="J19" s="5">
        <v>2770712.92</v>
      </c>
    </row>
    <row r="20" spans="1:10" ht="14.25" customHeight="1" x14ac:dyDescent="0.3">
      <c r="A20" s="6" t="s">
        <v>12</v>
      </c>
      <c r="B20" s="5">
        <v>2156031.3199999998</v>
      </c>
      <c r="C20" s="5">
        <v>1025544.17</v>
      </c>
      <c r="D20" s="5">
        <v>31752.12</v>
      </c>
      <c r="E20" s="5">
        <v>672.27</v>
      </c>
      <c r="F20" s="5">
        <v>36699.910000000003</v>
      </c>
      <c r="G20" s="5">
        <v>183010.96</v>
      </c>
      <c r="H20" s="5">
        <v>102153.82</v>
      </c>
      <c r="I20" s="5">
        <v>5606.89</v>
      </c>
      <c r="J20" s="5">
        <v>3541471.46</v>
      </c>
    </row>
    <row r="21" spans="1:10" ht="14.25" customHeight="1" x14ac:dyDescent="0.3">
      <c r="A21" s="4" t="s">
        <v>13</v>
      </c>
      <c r="B21" s="5">
        <v>907386.91</v>
      </c>
      <c r="C21" s="5">
        <v>482700.17</v>
      </c>
      <c r="D21" s="5">
        <v>13363.19</v>
      </c>
      <c r="E21" s="5">
        <v>307.42</v>
      </c>
      <c r="F21" s="5">
        <v>15445.52</v>
      </c>
      <c r="G21" s="5">
        <v>77021.95</v>
      </c>
      <c r="H21" s="5">
        <v>39443.599999999999</v>
      </c>
      <c r="I21" s="5">
        <v>2359.7199999999998</v>
      </c>
      <c r="J21" s="5">
        <v>1538028.48</v>
      </c>
    </row>
    <row r="22" spans="1:10" ht="14.25" customHeight="1" x14ac:dyDescent="0.3">
      <c r="A22" s="4" t="s">
        <v>14</v>
      </c>
      <c r="B22" s="5">
        <v>1254376.51</v>
      </c>
      <c r="C22" s="5">
        <v>672492.47</v>
      </c>
      <c r="D22" s="5">
        <v>18473.34</v>
      </c>
      <c r="E22" s="5">
        <v>389.21</v>
      </c>
      <c r="F22" s="5">
        <v>21351.97</v>
      </c>
      <c r="G22" s="5">
        <v>106475.56</v>
      </c>
      <c r="H22" s="5">
        <v>57400.09</v>
      </c>
      <c r="I22" s="5">
        <v>3262.08</v>
      </c>
      <c r="J22" s="5">
        <v>2134221.23</v>
      </c>
    </row>
    <row r="23" spans="1:10" ht="14.25" customHeight="1" x14ac:dyDescent="0.3">
      <c r="A23" s="4" t="s">
        <v>15</v>
      </c>
      <c r="B23" s="5">
        <v>758063.31</v>
      </c>
      <c r="C23" s="5">
        <v>417133.43</v>
      </c>
      <c r="D23" s="5">
        <v>11164.08</v>
      </c>
      <c r="E23" s="5">
        <v>522.84</v>
      </c>
      <c r="F23" s="5">
        <v>12903.73</v>
      </c>
      <c r="G23" s="5">
        <v>64346.879999999997</v>
      </c>
      <c r="H23" s="5">
        <v>31349.63</v>
      </c>
      <c r="I23" s="5">
        <v>1971.39</v>
      </c>
      <c r="J23" s="5">
        <v>1297455.2899999998</v>
      </c>
    </row>
    <row r="24" spans="1:10" ht="14.25" customHeight="1" x14ac:dyDescent="0.3">
      <c r="A24" s="4" t="s">
        <v>16</v>
      </c>
      <c r="B24" s="5">
        <v>846131.96</v>
      </c>
      <c r="C24" s="5">
        <v>474115.85</v>
      </c>
      <c r="D24" s="5">
        <v>12461.08</v>
      </c>
      <c r="E24" s="5">
        <v>298.76</v>
      </c>
      <c r="F24" s="5">
        <v>14402.84</v>
      </c>
      <c r="G24" s="5">
        <v>71822.44</v>
      </c>
      <c r="H24" s="5">
        <v>36234.39</v>
      </c>
      <c r="I24" s="5">
        <v>2200.42</v>
      </c>
      <c r="J24" s="5">
        <v>1457667.74</v>
      </c>
    </row>
    <row r="25" spans="1:10" ht="14.25" customHeight="1" x14ac:dyDescent="0.3">
      <c r="A25" s="4" t="s">
        <v>55</v>
      </c>
      <c r="B25" s="5">
        <v>556378.41</v>
      </c>
      <c r="C25" s="5">
        <v>271794.67</v>
      </c>
      <c r="D25" s="5">
        <v>8193.85</v>
      </c>
      <c r="E25" s="5">
        <v>172.64</v>
      </c>
      <c r="F25" s="5">
        <v>9470.66</v>
      </c>
      <c r="G25" s="5">
        <v>47227.21</v>
      </c>
      <c r="H25" s="5">
        <v>19000.48</v>
      </c>
      <c r="I25" s="5">
        <v>1446.9</v>
      </c>
      <c r="J25" s="5">
        <v>913684.82000000007</v>
      </c>
    </row>
    <row r="26" spans="1:10" ht="14.25" customHeight="1" x14ac:dyDescent="0.3">
      <c r="A26" s="4" t="s">
        <v>56</v>
      </c>
      <c r="B26" s="5">
        <v>881465.3</v>
      </c>
      <c r="C26" s="5">
        <v>497394.24</v>
      </c>
      <c r="D26" s="5">
        <v>12981.44</v>
      </c>
      <c r="E26" s="5">
        <v>277.82</v>
      </c>
      <c r="F26" s="5">
        <v>15004.28</v>
      </c>
      <c r="G26" s="5">
        <v>74821.64</v>
      </c>
      <c r="H26" s="5">
        <v>38037.370000000003</v>
      </c>
      <c r="I26" s="5">
        <v>2292.31</v>
      </c>
      <c r="J26" s="5">
        <v>1522274.4000000001</v>
      </c>
    </row>
    <row r="27" spans="1:10" ht="14.25" customHeight="1" x14ac:dyDescent="0.3">
      <c r="A27" s="4" t="s">
        <v>17</v>
      </c>
      <c r="B27" s="5">
        <v>801598.42</v>
      </c>
      <c r="C27" s="5">
        <v>424046.91</v>
      </c>
      <c r="D27" s="5">
        <v>11805.23</v>
      </c>
      <c r="E27" s="5">
        <v>257.02999999999997</v>
      </c>
      <c r="F27" s="5">
        <v>13644.79</v>
      </c>
      <c r="G27" s="5">
        <v>68042.28</v>
      </c>
      <c r="H27" s="5">
        <v>33785.050000000003</v>
      </c>
      <c r="I27" s="5">
        <v>2084.61</v>
      </c>
      <c r="J27" s="5">
        <v>1355264.3200000003</v>
      </c>
    </row>
    <row r="28" spans="1:10" ht="14.25" customHeight="1" x14ac:dyDescent="0.3">
      <c r="A28" s="4" t="s">
        <v>18</v>
      </c>
      <c r="B28" s="5">
        <v>1641507.93</v>
      </c>
      <c r="C28" s="5">
        <v>888492.6</v>
      </c>
      <c r="D28" s="5">
        <v>24174.67</v>
      </c>
      <c r="E28" s="5">
        <v>553.62</v>
      </c>
      <c r="F28" s="5">
        <v>27941.71</v>
      </c>
      <c r="G28" s="5">
        <v>139336.54</v>
      </c>
      <c r="H28" s="5">
        <v>76678.33</v>
      </c>
      <c r="I28" s="5">
        <v>4268.84</v>
      </c>
      <c r="J28" s="5">
        <v>2802954.2399999998</v>
      </c>
    </row>
    <row r="29" spans="1:10" ht="14.25" customHeight="1" x14ac:dyDescent="0.3">
      <c r="A29" s="4" t="s">
        <v>19</v>
      </c>
      <c r="B29" s="5">
        <v>3149969.72</v>
      </c>
      <c r="C29" s="5">
        <v>1600002.84</v>
      </c>
      <c r="D29" s="5">
        <v>46389.96</v>
      </c>
      <c r="E29" s="5">
        <v>1153.24</v>
      </c>
      <c r="F29" s="5">
        <v>53618.71</v>
      </c>
      <c r="G29" s="5">
        <v>267379.68</v>
      </c>
      <c r="H29" s="5">
        <v>150046.48000000001</v>
      </c>
      <c r="I29" s="5">
        <v>8191.69</v>
      </c>
      <c r="J29" s="5">
        <v>5276752.3200000012</v>
      </c>
    </row>
    <row r="30" spans="1:10" ht="14.25" customHeight="1" x14ac:dyDescent="0.3">
      <c r="A30" s="4" t="s">
        <v>20</v>
      </c>
      <c r="B30" s="5">
        <v>924084.98</v>
      </c>
      <c r="C30" s="5">
        <v>489329.22</v>
      </c>
      <c r="D30" s="5">
        <v>13609.1</v>
      </c>
      <c r="E30" s="5">
        <v>310.79000000000002</v>
      </c>
      <c r="F30" s="5">
        <v>15729.75</v>
      </c>
      <c r="G30" s="5">
        <v>78439.34</v>
      </c>
      <c r="H30" s="5">
        <v>40490.25</v>
      </c>
      <c r="I30" s="5">
        <v>2403.14</v>
      </c>
      <c r="J30" s="5">
        <v>1564396.57</v>
      </c>
    </row>
    <row r="31" spans="1:10" ht="14.25" customHeight="1" x14ac:dyDescent="0.3">
      <c r="A31" s="4" t="s">
        <v>21</v>
      </c>
      <c r="B31" s="5">
        <v>497584.86</v>
      </c>
      <c r="C31" s="5">
        <v>250590.01</v>
      </c>
      <c r="D31" s="5">
        <v>7327.99</v>
      </c>
      <c r="E31" s="5">
        <v>154.72999999999999</v>
      </c>
      <c r="F31" s="5">
        <v>8469.8799999999992</v>
      </c>
      <c r="G31" s="5">
        <v>42236.62</v>
      </c>
      <c r="H31" s="5">
        <v>14349.1</v>
      </c>
      <c r="I31" s="5">
        <v>1294</v>
      </c>
      <c r="J31" s="5">
        <v>822007.19</v>
      </c>
    </row>
    <row r="32" spans="1:10" ht="14.25" customHeight="1" x14ac:dyDescent="0.3">
      <c r="A32" s="4" t="s">
        <v>22</v>
      </c>
      <c r="B32" s="5">
        <v>1329566.97</v>
      </c>
      <c r="C32" s="5">
        <v>767734.9</v>
      </c>
      <c r="D32" s="5">
        <v>19580.68</v>
      </c>
      <c r="E32" s="5">
        <v>451.89</v>
      </c>
      <c r="F32" s="5">
        <v>22631.86</v>
      </c>
      <c r="G32" s="5">
        <v>112857.97</v>
      </c>
      <c r="H32" s="5">
        <v>61045.4</v>
      </c>
      <c r="I32" s="5">
        <v>3457.62</v>
      </c>
      <c r="J32" s="5">
        <v>2317327.2900000005</v>
      </c>
    </row>
    <row r="33" spans="1:10" ht="14.25" customHeight="1" x14ac:dyDescent="0.3">
      <c r="A33" s="4" t="s">
        <v>23</v>
      </c>
      <c r="B33" s="5">
        <v>586248.44999999995</v>
      </c>
      <c r="C33" s="5">
        <v>307461.65000000002</v>
      </c>
      <c r="D33" s="5">
        <v>8633.75</v>
      </c>
      <c r="E33" s="5">
        <v>183.71</v>
      </c>
      <c r="F33" s="5">
        <v>9979.11</v>
      </c>
      <c r="G33" s="5">
        <v>49762.68</v>
      </c>
      <c r="H33" s="5">
        <v>21012.22</v>
      </c>
      <c r="I33" s="5">
        <v>1524.58</v>
      </c>
      <c r="J33" s="5">
        <v>984806.14999999991</v>
      </c>
    </row>
    <row r="34" spans="1:10" ht="14.25" customHeight="1" x14ac:dyDescent="0.3">
      <c r="A34" s="4" t="s">
        <v>57</v>
      </c>
      <c r="B34" s="5">
        <v>873887.36</v>
      </c>
      <c r="C34" s="5">
        <v>483716.18</v>
      </c>
      <c r="D34" s="5">
        <v>12869.84</v>
      </c>
      <c r="E34" s="5">
        <v>286.04000000000002</v>
      </c>
      <c r="F34" s="5">
        <v>14875.29</v>
      </c>
      <c r="G34" s="5">
        <v>74178.399999999994</v>
      </c>
      <c r="H34" s="5">
        <v>37776.28</v>
      </c>
      <c r="I34" s="5">
        <v>2272.6</v>
      </c>
      <c r="J34" s="5">
        <v>1499861.9900000002</v>
      </c>
    </row>
    <row r="35" spans="1:10" ht="14.25" customHeight="1" x14ac:dyDescent="0.3">
      <c r="A35" s="4" t="s">
        <v>24</v>
      </c>
      <c r="B35" s="5">
        <v>467028.06</v>
      </c>
      <c r="C35" s="5">
        <v>212339.98</v>
      </c>
      <c r="D35" s="5">
        <v>6877.98</v>
      </c>
      <c r="E35" s="5">
        <v>144.91</v>
      </c>
      <c r="F35" s="5">
        <v>7949.74</v>
      </c>
      <c r="G35" s="5">
        <v>39642.86</v>
      </c>
      <c r="H35" s="5">
        <v>11220.42</v>
      </c>
      <c r="I35" s="5">
        <v>1214.54</v>
      </c>
      <c r="J35" s="5">
        <v>746418.49000000011</v>
      </c>
    </row>
    <row r="36" spans="1:10" ht="14.25" customHeight="1" x14ac:dyDescent="0.3">
      <c r="A36" s="4" t="s">
        <v>25</v>
      </c>
      <c r="B36" s="5">
        <v>458496.61</v>
      </c>
      <c r="C36" s="5">
        <v>208292.21</v>
      </c>
      <c r="D36" s="5">
        <v>6752.33</v>
      </c>
      <c r="E36" s="5">
        <v>142.26</v>
      </c>
      <c r="F36" s="5">
        <v>7804.52</v>
      </c>
      <c r="G36" s="5">
        <v>38918.68</v>
      </c>
      <c r="H36" s="5">
        <v>10082.58</v>
      </c>
      <c r="I36" s="5">
        <v>1192.3499999999999</v>
      </c>
      <c r="J36" s="5">
        <v>731681.53999999992</v>
      </c>
    </row>
    <row r="37" spans="1:10" ht="14.25" customHeight="1" x14ac:dyDescent="0.3">
      <c r="A37" s="4" t="s">
        <v>26</v>
      </c>
      <c r="B37" s="5">
        <v>631025.21</v>
      </c>
      <c r="C37" s="5">
        <v>326007.83</v>
      </c>
      <c r="D37" s="5">
        <v>9293.18</v>
      </c>
      <c r="E37" s="5">
        <v>195.8</v>
      </c>
      <c r="F37" s="5">
        <v>10741.3</v>
      </c>
      <c r="G37" s="5">
        <v>53563.47</v>
      </c>
      <c r="H37" s="5">
        <v>23916.1</v>
      </c>
      <c r="I37" s="5">
        <v>1641.02</v>
      </c>
      <c r="J37" s="5">
        <v>1056383.9100000001</v>
      </c>
    </row>
    <row r="38" spans="1:10" ht="14.25" customHeight="1" x14ac:dyDescent="0.3">
      <c r="A38" s="4" t="s">
        <v>27</v>
      </c>
      <c r="B38" s="5">
        <v>2880194.46</v>
      </c>
      <c r="C38" s="5">
        <v>1517338.08</v>
      </c>
      <c r="D38" s="5">
        <v>42416.95</v>
      </c>
      <c r="E38" s="5">
        <v>1107.76</v>
      </c>
      <c r="F38" s="5">
        <v>49026.6</v>
      </c>
      <c r="G38" s="5">
        <v>244480.28</v>
      </c>
      <c r="H38" s="5">
        <v>137227.06</v>
      </c>
      <c r="I38" s="5">
        <v>7490.13</v>
      </c>
      <c r="J38" s="5">
        <v>4879281.3199999994</v>
      </c>
    </row>
    <row r="39" spans="1:10" ht="14.25" customHeight="1" x14ac:dyDescent="0.3">
      <c r="A39" s="4" t="s">
        <v>58</v>
      </c>
      <c r="B39" s="5">
        <v>621441.73</v>
      </c>
      <c r="C39" s="5">
        <v>324074.84000000003</v>
      </c>
      <c r="D39" s="5">
        <v>9152.0400000000009</v>
      </c>
      <c r="E39" s="5">
        <v>252.6</v>
      </c>
      <c r="F39" s="5">
        <v>10578.17</v>
      </c>
      <c r="G39" s="5">
        <v>52750</v>
      </c>
      <c r="H39" s="5">
        <v>23260.080000000002</v>
      </c>
      <c r="I39" s="5">
        <v>1616.1</v>
      </c>
      <c r="J39" s="5">
        <v>1043125.56</v>
      </c>
    </row>
    <row r="40" spans="1:10" ht="14.25" customHeight="1" x14ac:dyDescent="0.3">
      <c r="A40" s="4" t="s">
        <v>28</v>
      </c>
      <c r="B40" s="5">
        <v>1734774.47</v>
      </c>
      <c r="C40" s="5">
        <v>948443.02</v>
      </c>
      <c r="D40" s="5">
        <v>25548.22</v>
      </c>
      <c r="E40" s="5">
        <v>2015.49</v>
      </c>
      <c r="F40" s="5">
        <v>29529.29</v>
      </c>
      <c r="G40" s="5">
        <v>147253.29999999999</v>
      </c>
      <c r="H40" s="5">
        <v>81108.87</v>
      </c>
      <c r="I40" s="5">
        <v>4511.3900000000003</v>
      </c>
      <c r="J40" s="5">
        <v>2973184.0500000007</v>
      </c>
    </row>
    <row r="41" spans="1:10" ht="14.25" customHeight="1" x14ac:dyDescent="0.3">
      <c r="A41" s="4" t="s">
        <v>29</v>
      </c>
      <c r="B41" s="5">
        <v>820307.57</v>
      </c>
      <c r="C41" s="5">
        <v>479842.25</v>
      </c>
      <c r="D41" s="5">
        <v>12080.76</v>
      </c>
      <c r="E41" s="5">
        <v>279.43</v>
      </c>
      <c r="F41" s="5">
        <v>13963.25</v>
      </c>
      <c r="G41" s="5">
        <v>69630.38</v>
      </c>
      <c r="H41" s="5">
        <v>34633.08</v>
      </c>
      <c r="I41" s="5">
        <v>2133.2600000000002</v>
      </c>
      <c r="J41" s="5">
        <v>1432869.9799999997</v>
      </c>
    </row>
    <row r="42" spans="1:10" ht="14.25" customHeight="1" x14ac:dyDescent="0.3">
      <c r="A42" s="4" t="s">
        <v>30</v>
      </c>
      <c r="B42" s="5">
        <v>1474696.58</v>
      </c>
      <c r="C42" s="5">
        <v>774151.9</v>
      </c>
      <c r="D42" s="5">
        <v>21718.02</v>
      </c>
      <c r="E42" s="5">
        <v>530.71</v>
      </c>
      <c r="F42" s="5">
        <v>25102.25</v>
      </c>
      <c r="G42" s="5">
        <v>125177.05</v>
      </c>
      <c r="H42" s="5">
        <v>68580.09</v>
      </c>
      <c r="I42" s="5">
        <v>3835.04</v>
      </c>
      <c r="J42" s="5">
        <v>2493791.6399999997</v>
      </c>
    </row>
    <row r="43" spans="1:10" ht="14.25" customHeight="1" x14ac:dyDescent="0.3">
      <c r="A43" s="4" t="s">
        <v>31</v>
      </c>
      <c r="B43" s="5">
        <v>705128.19</v>
      </c>
      <c r="C43" s="5">
        <v>364653.61</v>
      </c>
      <c r="D43" s="5">
        <v>10384.5</v>
      </c>
      <c r="E43" s="5">
        <v>221.46</v>
      </c>
      <c r="F43" s="5">
        <v>12002.67</v>
      </c>
      <c r="G43" s="5">
        <v>59853.58</v>
      </c>
      <c r="H43" s="5">
        <v>28355.72</v>
      </c>
      <c r="I43" s="5">
        <v>1833.73</v>
      </c>
      <c r="J43" s="5">
        <v>1182433.4599999997</v>
      </c>
    </row>
    <row r="44" spans="1:10" ht="14.25" customHeight="1" x14ac:dyDescent="0.3">
      <c r="A44" s="4" t="s">
        <v>32</v>
      </c>
      <c r="B44" s="5">
        <v>1414320.58</v>
      </c>
      <c r="C44" s="5">
        <v>734638.89</v>
      </c>
      <c r="D44" s="5">
        <v>20828.86</v>
      </c>
      <c r="E44" s="5">
        <v>522.66999999999996</v>
      </c>
      <c r="F44" s="5">
        <v>24074.53</v>
      </c>
      <c r="G44" s="5">
        <v>120052.13</v>
      </c>
      <c r="H44" s="5">
        <v>65305.42</v>
      </c>
      <c r="I44" s="5">
        <v>3678.03</v>
      </c>
      <c r="J44" s="5">
        <v>2383421.1099999994</v>
      </c>
    </row>
    <row r="45" spans="1:10" ht="14.25" customHeight="1" x14ac:dyDescent="0.3">
      <c r="A45" s="4" t="s">
        <v>33</v>
      </c>
      <c r="B45" s="5">
        <v>1711837.58</v>
      </c>
      <c r="C45" s="5">
        <v>935425.18</v>
      </c>
      <c r="D45" s="5">
        <v>25210.43</v>
      </c>
      <c r="E45" s="5">
        <v>572.1</v>
      </c>
      <c r="F45" s="5">
        <v>29138.86</v>
      </c>
      <c r="G45" s="5">
        <v>145306.35</v>
      </c>
      <c r="H45" s="5">
        <v>80193.25</v>
      </c>
      <c r="I45" s="5">
        <v>4451.74</v>
      </c>
      <c r="J45" s="5">
        <v>2932135.4900000007</v>
      </c>
    </row>
    <row r="46" spans="1:10" ht="14.25" customHeight="1" x14ac:dyDescent="0.3">
      <c r="A46" s="3" t="s">
        <v>68</v>
      </c>
      <c r="B46" s="7">
        <v>108333480.18999998</v>
      </c>
      <c r="C46" s="7">
        <v>53648173</v>
      </c>
      <c r="D46" s="7">
        <v>1595439.3900000001</v>
      </c>
      <c r="E46" s="7">
        <v>56023.479999999996</v>
      </c>
      <c r="F46" s="7">
        <v>1844049.8299999998</v>
      </c>
      <c r="G46" s="7">
        <v>9195698.3800000027</v>
      </c>
      <c r="H46" s="7">
        <v>5035528.7799999993</v>
      </c>
      <c r="I46" s="7">
        <v>281728</v>
      </c>
      <c r="J46" s="7">
        <v>179990121.05000001</v>
      </c>
    </row>
    <row r="48" spans="1:10" x14ac:dyDescent="0.3">
      <c r="C48" s="8"/>
      <c r="D48" s="8"/>
      <c r="E48" s="8"/>
      <c r="F48" s="8"/>
      <c r="G48" s="8"/>
    </row>
    <row r="49" spans="3:7" x14ac:dyDescent="0.3">
      <c r="C49" s="8"/>
      <c r="D49" s="8"/>
      <c r="E49" s="8"/>
      <c r="F49" s="8"/>
      <c r="G49" s="8"/>
    </row>
    <row r="50" spans="3:7" x14ac:dyDescent="0.3">
      <c r="C50" s="8"/>
      <c r="D50" s="8"/>
      <c r="E50" s="8"/>
      <c r="F50" s="8"/>
      <c r="G50" s="8"/>
    </row>
  </sheetData>
  <mergeCells count="4">
    <mergeCell ref="B1:H1"/>
    <mergeCell ref="B2:H2"/>
    <mergeCell ref="B3:H3"/>
    <mergeCell ref="A5:J5"/>
  </mergeCells>
  <printOptions horizontalCentered="1"/>
  <pageMargins left="0.31496062992125984" right="0.31496062992125984" top="0.55118110236220474" bottom="0.55118110236220474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80" zoomScaleNormal="80" workbookViewId="0">
      <selection activeCell="C25" sqref="C25"/>
    </sheetView>
  </sheetViews>
  <sheetFormatPr baseColWidth="10" defaultRowHeight="16.5" x14ac:dyDescent="0.3"/>
  <cols>
    <col min="1" max="1" width="33.85546875" style="9" customWidth="1"/>
    <col min="2" max="2" width="19.5703125" style="9" customWidth="1"/>
    <col min="3" max="3" width="20" style="9" customWidth="1"/>
    <col min="4" max="4" width="19.5703125" style="9" customWidth="1"/>
    <col min="5" max="5" width="19.7109375" style="9" customWidth="1"/>
    <col min="6" max="6" width="20.28515625" style="9" customWidth="1"/>
    <col min="7" max="7" width="14.140625" style="9" customWidth="1"/>
    <col min="8" max="16384" width="11.42578125" style="9"/>
  </cols>
  <sheetData>
    <row r="1" spans="1:8" x14ac:dyDescent="0.3">
      <c r="A1" s="29" t="s">
        <v>0</v>
      </c>
      <c r="B1" s="29"/>
      <c r="C1" s="29"/>
      <c r="D1" s="29"/>
      <c r="E1" s="29"/>
      <c r="F1" s="29"/>
    </row>
    <row r="2" spans="1:8" x14ac:dyDescent="0.3">
      <c r="A2" s="29" t="s">
        <v>35</v>
      </c>
      <c r="B2" s="29"/>
      <c r="C2" s="29"/>
      <c r="D2" s="29"/>
      <c r="E2" s="29"/>
      <c r="F2" s="29"/>
    </row>
    <row r="3" spans="1:8" x14ac:dyDescent="0.3">
      <c r="A3" s="29" t="s">
        <v>69</v>
      </c>
      <c r="B3" s="29"/>
      <c r="C3" s="29"/>
      <c r="D3" s="29"/>
      <c r="E3" s="29"/>
      <c r="F3" s="29"/>
    </row>
    <row r="4" spans="1:8" x14ac:dyDescent="0.3">
      <c r="A4" s="30" t="s">
        <v>74</v>
      </c>
      <c r="B4" s="30"/>
      <c r="C4" s="30"/>
      <c r="D4" s="30"/>
      <c r="E4" s="30"/>
      <c r="F4" s="30"/>
    </row>
    <row r="5" spans="1:8" x14ac:dyDescent="0.3">
      <c r="A5" s="22"/>
      <c r="B5" s="22"/>
      <c r="C5" s="22"/>
      <c r="D5" s="22"/>
      <c r="E5" s="22"/>
      <c r="F5" s="22"/>
    </row>
    <row r="6" spans="1:8" x14ac:dyDescent="0.3">
      <c r="A6" s="24"/>
      <c r="B6" s="24"/>
      <c r="C6" s="24"/>
      <c r="D6" s="24"/>
      <c r="E6" s="24"/>
      <c r="F6" s="24"/>
    </row>
    <row r="7" spans="1:8" x14ac:dyDescent="0.3">
      <c r="A7" s="31" t="s">
        <v>1</v>
      </c>
      <c r="B7" s="31" t="s">
        <v>2</v>
      </c>
      <c r="C7" s="31" t="s">
        <v>3</v>
      </c>
      <c r="D7" s="33" t="s">
        <v>70</v>
      </c>
      <c r="E7" s="33"/>
      <c r="F7" s="34" t="s">
        <v>5</v>
      </c>
    </row>
    <row r="8" spans="1:8" ht="30" x14ac:dyDescent="0.3">
      <c r="A8" s="32"/>
      <c r="B8" s="32"/>
      <c r="C8" s="32"/>
      <c r="D8" s="16" t="s">
        <v>71</v>
      </c>
      <c r="E8" s="17" t="s">
        <v>4</v>
      </c>
      <c r="F8" s="34"/>
    </row>
    <row r="9" spans="1:8" ht="19.5" customHeight="1" x14ac:dyDescent="0.3">
      <c r="A9" s="10" t="s">
        <v>36</v>
      </c>
      <c r="B9" s="11">
        <v>3509736.0399999996</v>
      </c>
      <c r="C9" s="12">
        <v>16396.22</v>
      </c>
      <c r="D9" s="12">
        <v>2045055</v>
      </c>
      <c r="E9" s="12">
        <v>1372417</v>
      </c>
      <c r="F9" s="13">
        <f>SUM(B9:E9)</f>
        <v>6943604.2599999998</v>
      </c>
      <c r="G9" s="15"/>
      <c r="H9" s="15"/>
    </row>
    <row r="10" spans="1:8" ht="19.5" customHeight="1" x14ac:dyDescent="0.3">
      <c r="A10" s="10" t="s">
        <v>6</v>
      </c>
      <c r="B10" s="11">
        <v>848951.69</v>
      </c>
      <c r="C10" s="12">
        <v>1678.16</v>
      </c>
      <c r="D10" s="12">
        <v>1252590</v>
      </c>
      <c r="E10" s="12">
        <v>180157</v>
      </c>
      <c r="F10" s="13">
        <f t="shared" ref="F10:F47" si="0">SUM(B10:E10)</f>
        <v>2283376.85</v>
      </c>
      <c r="G10" s="15"/>
      <c r="H10" s="15"/>
    </row>
    <row r="11" spans="1:8" ht="19.5" customHeight="1" x14ac:dyDescent="0.3">
      <c r="A11" s="10" t="s">
        <v>7</v>
      </c>
      <c r="B11" s="11">
        <v>876753.02999999991</v>
      </c>
      <c r="C11" s="12">
        <v>206.28</v>
      </c>
      <c r="D11" s="12">
        <v>671343</v>
      </c>
      <c r="E11" s="12">
        <v>197989</v>
      </c>
      <c r="F11" s="13">
        <f t="shared" si="0"/>
        <v>1746291.31</v>
      </c>
      <c r="G11" s="15"/>
      <c r="H11" s="15"/>
    </row>
    <row r="12" spans="1:8" ht="19.5" customHeight="1" x14ac:dyDescent="0.3">
      <c r="A12" s="10" t="s">
        <v>37</v>
      </c>
      <c r="B12" s="11">
        <v>3716112.6700000004</v>
      </c>
      <c r="C12" s="12">
        <v>915.07</v>
      </c>
      <c r="D12" s="12">
        <v>1966948</v>
      </c>
      <c r="E12" s="12">
        <v>1471324</v>
      </c>
      <c r="F12" s="13">
        <f t="shared" si="0"/>
        <v>7155299.7400000002</v>
      </c>
      <c r="G12" s="15"/>
      <c r="H12" s="15"/>
    </row>
    <row r="13" spans="1:8" ht="19.5" customHeight="1" x14ac:dyDescent="0.3">
      <c r="A13" s="10" t="s">
        <v>8</v>
      </c>
      <c r="B13" s="11">
        <v>60491938.100000016</v>
      </c>
      <c r="C13" s="12">
        <v>979925.16</v>
      </c>
      <c r="D13" s="12">
        <v>7601058</v>
      </c>
      <c r="E13" s="12">
        <v>25448647</v>
      </c>
      <c r="F13" s="13">
        <f t="shared" si="0"/>
        <v>94521568.26000002</v>
      </c>
      <c r="G13" s="15"/>
      <c r="H13" s="15"/>
    </row>
    <row r="14" spans="1:8" ht="19.5" customHeight="1" x14ac:dyDescent="0.3">
      <c r="A14" s="10" t="s">
        <v>38</v>
      </c>
      <c r="B14" s="11">
        <v>1376166.9400000002</v>
      </c>
      <c r="C14" s="12">
        <v>934.18</v>
      </c>
      <c r="D14" s="12">
        <v>1140380</v>
      </c>
      <c r="E14" s="12">
        <v>464553</v>
      </c>
      <c r="F14" s="13">
        <f t="shared" si="0"/>
        <v>2982034.12</v>
      </c>
      <c r="G14" s="15"/>
      <c r="H14" s="15"/>
    </row>
    <row r="15" spans="1:8" ht="19.5" customHeight="1" x14ac:dyDescent="0.3">
      <c r="A15" s="10" t="s">
        <v>39</v>
      </c>
      <c r="B15" s="11">
        <v>34100826.439999998</v>
      </c>
      <c r="C15" s="12">
        <v>307872.08</v>
      </c>
      <c r="D15" s="12">
        <v>4746213</v>
      </c>
      <c r="E15" s="12">
        <v>14334960</v>
      </c>
      <c r="F15" s="13">
        <f t="shared" si="0"/>
        <v>53489871.519999996</v>
      </c>
      <c r="G15" s="15"/>
      <c r="H15" s="15"/>
    </row>
    <row r="16" spans="1:8" ht="19.5" customHeight="1" x14ac:dyDescent="0.3">
      <c r="A16" s="10" t="s">
        <v>9</v>
      </c>
      <c r="B16" s="11">
        <v>3721575.9800000004</v>
      </c>
      <c r="C16" s="12">
        <v>16929.12</v>
      </c>
      <c r="D16" s="12">
        <v>1540503</v>
      </c>
      <c r="E16" s="12">
        <v>1488282</v>
      </c>
      <c r="F16" s="13">
        <f t="shared" si="0"/>
        <v>6767290.1000000006</v>
      </c>
      <c r="G16" s="15"/>
      <c r="H16" s="15"/>
    </row>
    <row r="17" spans="1:8" ht="19.5" customHeight="1" x14ac:dyDescent="0.3">
      <c r="A17" s="10" t="s">
        <v>40</v>
      </c>
      <c r="B17" s="11">
        <v>1341391.6500000001</v>
      </c>
      <c r="C17" s="12">
        <v>2204.19</v>
      </c>
      <c r="D17" s="12">
        <v>1150003</v>
      </c>
      <c r="E17" s="12">
        <v>443574</v>
      </c>
      <c r="F17" s="13">
        <f t="shared" si="0"/>
        <v>2937172.84</v>
      </c>
      <c r="G17" s="15"/>
      <c r="H17" s="15"/>
    </row>
    <row r="18" spans="1:8" ht="19.5" customHeight="1" x14ac:dyDescent="0.3">
      <c r="A18" s="10" t="s">
        <v>10</v>
      </c>
      <c r="B18" s="11">
        <v>863465.99999999988</v>
      </c>
      <c r="C18" s="12">
        <v>1872.35</v>
      </c>
      <c r="D18" s="12">
        <v>327372</v>
      </c>
      <c r="E18" s="12">
        <v>186407</v>
      </c>
      <c r="F18" s="13">
        <f t="shared" si="0"/>
        <v>1379117.3499999999</v>
      </c>
      <c r="G18" s="15"/>
      <c r="H18" s="15"/>
    </row>
    <row r="19" spans="1:8" ht="19.5" customHeight="1" x14ac:dyDescent="0.3">
      <c r="A19" s="10" t="s">
        <v>41</v>
      </c>
      <c r="B19" s="11">
        <v>938019.91000000015</v>
      </c>
      <c r="C19" s="12">
        <v>1129.4100000000001</v>
      </c>
      <c r="D19" s="12">
        <v>412566</v>
      </c>
      <c r="E19" s="12">
        <v>230768</v>
      </c>
      <c r="F19" s="13">
        <f t="shared" si="0"/>
        <v>1582483.3200000003</v>
      </c>
      <c r="G19" s="15"/>
      <c r="H19" s="15"/>
    </row>
    <row r="20" spans="1:8" ht="19.5" customHeight="1" x14ac:dyDescent="0.3">
      <c r="A20" s="10" t="s">
        <v>11</v>
      </c>
      <c r="B20" s="11">
        <v>14551569.640000001</v>
      </c>
      <c r="C20" s="12">
        <v>116298.41</v>
      </c>
      <c r="D20" s="12">
        <v>2696517</v>
      </c>
      <c r="E20" s="12">
        <v>6164446</v>
      </c>
      <c r="F20" s="13">
        <f t="shared" si="0"/>
        <v>23528831.050000001</v>
      </c>
      <c r="G20" s="15"/>
      <c r="H20" s="15"/>
    </row>
    <row r="21" spans="1:8" ht="19.5" customHeight="1" x14ac:dyDescent="0.3">
      <c r="A21" s="10" t="s">
        <v>42</v>
      </c>
      <c r="B21" s="11">
        <v>2770712.92</v>
      </c>
      <c r="C21" s="12">
        <v>4823.57</v>
      </c>
      <c r="D21" s="12">
        <v>1586470</v>
      </c>
      <c r="E21" s="12">
        <v>1098641</v>
      </c>
      <c r="F21" s="13">
        <f t="shared" si="0"/>
        <v>5460647.4900000002</v>
      </c>
      <c r="G21" s="15"/>
      <c r="H21" s="15"/>
    </row>
    <row r="22" spans="1:8" ht="19.5" customHeight="1" x14ac:dyDescent="0.3">
      <c r="A22" s="10" t="s">
        <v>12</v>
      </c>
      <c r="B22" s="11">
        <v>3541471.46</v>
      </c>
      <c r="C22" s="12">
        <v>1126.47</v>
      </c>
      <c r="D22" s="12">
        <v>7386671</v>
      </c>
      <c r="E22" s="12">
        <v>1459610</v>
      </c>
      <c r="F22" s="13">
        <f t="shared" si="0"/>
        <v>12388878.93</v>
      </c>
      <c r="G22" s="15"/>
      <c r="H22" s="15"/>
    </row>
    <row r="23" spans="1:8" ht="19.5" customHeight="1" x14ac:dyDescent="0.3">
      <c r="A23" s="10" t="s">
        <v>13</v>
      </c>
      <c r="B23" s="11">
        <v>1538028.48</v>
      </c>
      <c r="C23" s="12">
        <v>1644.56</v>
      </c>
      <c r="D23" s="12">
        <v>720940</v>
      </c>
      <c r="E23" s="12">
        <v>542437</v>
      </c>
      <c r="F23" s="13">
        <f t="shared" si="0"/>
        <v>2803050.04</v>
      </c>
      <c r="G23" s="15"/>
      <c r="H23" s="15"/>
    </row>
    <row r="24" spans="1:8" ht="19.5" customHeight="1" x14ac:dyDescent="0.3">
      <c r="A24" s="10" t="s">
        <v>14</v>
      </c>
      <c r="B24" s="11">
        <v>2134221.23</v>
      </c>
      <c r="C24" s="12">
        <v>6503.32</v>
      </c>
      <c r="D24" s="12">
        <v>1087288</v>
      </c>
      <c r="E24" s="12">
        <v>808039</v>
      </c>
      <c r="F24" s="13">
        <f t="shared" si="0"/>
        <v>4036051.55</v>
      </c>
      <c r="G24" s="15"/>
      <c r="H24" s="15"/>
    </row>
    <row r="25" spans="1:8" ht="19.5" customHeight="1" x14ac:dyDescent="0.3">
      <c r="A25" s="10" t="s">
        <v>15</v>
      </c>
      <c r="B25" s="11">
        <v>1297455.2899999998</v>
      </c>
      <c r="C25" s="12">
        <v>2494.11</v>
      </c>
      <c r="D25" s="12">
        <v>822894</v>
      </c>
      <c r="E25" s="12">
        <v>420715</v>
      </c>
      <c r="F25" s="13">
        <f t="shared" si="0"/>
        <v>2543558.4</v>
      </c>
      <c r="G25" s="15"/>
      <c r="H25" s="15"/>
    </row>
    <row r="26" spans="1:8" ht="19.5" customHeight="1" x14ac:dyDescent="0.3">
      <c r="A26" s="10" t="s">
        <v>16</v>
      </c>
      <c r="B26" s="11">
        <v>1457667.74</v>
      </c>
      <c r="C26" s="12">
        <v>5033.6899999999996</v>
      </c>
      <c r="D26" s="12">
        <v>890851</v>
      </c>
      <c r="E26" s="12">
        <v>494754</v>
      </c>
      <c r="F26" s="13">
        <f t="shared" si="0"/>
        <v>2848306.4299999997</v>
      </c>
      <c r="G26" s="15"/>
      <c r="H26" s="15"/>
    </row>
    <row r="27" spans="1:8" ht="19.5" customHeight="1" x14ac:dyDescent="0.3">
      <c r="A27" s="10" t="s">
        <v>43</v>
      </c>
      <c r="B27" s="11">
        <v>913684.82000000007</v>
      </c>
      <c r="C27" s="12">
        <v>0</v>
      </c>
      <c r="D27" s="12">
        <v>1697187</v>
      </c>
      <c r="E27" s="12">
        <v>227622</v>
      </c>
      <c r="F27" s="13">
        <f t="shared" si="0"/>
        <v>2838493.8200000003</v>
      </c>
      <c r="G27" s="15"/>
      <c r="H27" s="15"/>
    </row>
    <row r="28" spans="1:8" ht="19.5" customHeight="1" x14ac:dyDescent="0.3">
      <c r="A28" s="10" t="s">
        <v>44</v>
      </c>
      <c r="B28" s="11">
        <v>1522274.4000000001</v>
      </c>
      <c r="C28" s="12">
        <v>4835.18</v>
      </c>
      <c r="D28" s="12">
        <v>701819</v>
      </c>
      <c r="E28" s="12">
        <v>521283</v>
      </c>
      <c r="F28" s="13">
        <f t="shared" si="0"/>
        <v>2750211.58</v>
      </c>
      <c r="G28" s="15"/>
      <c r="H28" s="15"/>
    </row>
    <row r="29" spans="1:8" ht="19.5" customHeight="1" x14ac:dyDescent="0.3">
      <c r="A29" s="10" t="s">
        <v>17</v>
      </c>
      <c r="B29" s="11">
        <v>1355264.3200000003</v>
      </c>
      <c r="C29" s="12">
        <v>4623.22</v>
      </c>
      <c r="D29" s="12">
        <v>561509</v>
      </c>
      <c r="E29" s="12">
        <v>457734</v>
      </c>
      <c r="F29" s="13">
        <f t="shared" si="0"/>
        <v>2379130.54</v>
      </c>
      <c r="G29" s="15"/>
      <c r="H29" s="15"/>
    </row>
    <row r="30" spans="1:8" ht="19.5" customHeight="1" x14ac:dyDescent="0.3">
      <c r="A30" s="10" t="s">
        <v>18</v>
      </c>
      <c r="B30" s="11">
        <v>2802954.2399999998</v>
      </c>
      <c r="C30" s="12">
        <v>7216.45</v>
      </c>
      <c r="D30" s="12">
        <v>1425740</v>
      </c>
      <c r="E30" s="12">
        <v>1089070</v>
      </c>
      <c r="F30" s="13">
        <f t="shared" si="0"/>
        <v>5324980.6899999995</v>
      </c>
      <c r="G30" s="15"/>
      <c r="H30" s="15"/>
    </row>
    <row r="31" spans="1:8" ht="19.5" customHeight="1" x14ac:dyDescent="0.3">
      <c r="A31" s="10" t="s">
        <v>19</v>
      </c>
      <c r="B31" s="11">
        <v>5276752.3200000012</v>
      </c>
      <c r="C31" s="12">
        <v>2908.95</v>
      </c>
      <c r="D31" s="12">
        <v>4666732</v>
      </c>
      <c r="E31" s="12">
        <v>2148682</v>
      </c>
      <c r="F31" s="13">
        <f t="shared" si="0"/>
        <v>12095075.270000001</v>
      </c>
      <c r="G31" s="15"/>
      <c r="H31" s="15"/>
    </row>
    <row r="32" spans="1:8" ht="19.5" customHeight="1" x14ac:dyDescent="0.3">
      <c r="A32" s="10" t="s">
        <v>20</v>
      </c>
      <c r="B32" s="11">
        <v>1564396.57</v>
      </c>
      <c r="C32" s="12">
        <v>3535.9</v>
      </c>
      <c r="D32" s="12">
        <v>953460</v>
      </c>
      <c r="E32" s="12">
        <v>558914</v>
      </c>
      <c r="F32" s="13">
        <f t="shared" si="0"/>
        <v>3080306.4699999997</v>
      </c>
      <c r="G32" s="15"/>
      <c r="H32" s="15"/>
    </row>
    <row r="33" spans="1:8" ht="19.5" customHeight="1" x14ac:dyDescent="0.3">
      <c r="A33" s="10" t="s">
        <v>21</v>
      </c>
      <c r="B33" s="11">
        <v>822007.19</v>
      </c>
      <c r="C33" s="12">
        <v>831.18</v>
      </c>
      <c r="D33" s="12">
        <v>526479</v>
      </c>
      <c r="E33" s="12">
        <v>150043</v>
      </c>
      <c r="F33" s="13">
        <f t="shared" si="0"/>
        <v>1499360.37</v>
      </c>
      <c r="G33" s="15"/>
      <c r="H33" s="15"/>
    </row>
    <row r="34" spans="1:8" ht="19.5" customHeight="1" x14ac:dyDescent="0.3">
      <c r="A34" s="10" t="s">
        <v>22</v>
      </c>
      <c r="B34" s="11">
        <v>2317327.2900000005</v>
      </c>
      <c r="C34" s="12">
        <v>1652.82</v>
      </c>
      <c r="D34" s="12">
        <v>3551452</v>
      </c>
      <c r="E34" s="12">
        <v>860618</v>
      </c>
      <c r="F34" s="13">
        <f t="shared" si="0"/>
        <v>6731050.1100000003</v>
      </c>
      <c r="G34" s="15"/>
      <c r="H34" s="15"/>
    </row>
    <row r="35" spans="1:8" ht="19.5" customHeight="1" x14ac:dyDescent="0.3">
      <c r="A35" s="10" t="s">
        <v>23</v>
      </c>
      <c r="B35" s="11">
        <v>984806.14999999991</v>
      </c>
      <c r="C35" s="12">
        <v>1199.43</v>
      </c>
      <c r="D35" s="12">
        <v>1057104</v>
      </c>
      <c r="E35" s="12">
        <v>259920</v>
      </c>
      <c r="F35" s="13">
        <f t="shared" si="0"/>
        <v>2303029.58</v>
      </c>
      <c r="G35" s="15"/>
      <c r="H35" s="15"/>
    </row>
    <row r="36" spans="1:8" ht="19.5" customHeight="1" x14ac:dyDescent="0.3">
      <c r="A36" s="10" t="s">
        <v>45</v>
      </c>
      <c r="B36" s="11">
        <v>1499861.9900000002</v>
      </c>
      <c r="C36" s="12">
        <v>496.4</v>
      </c>
      <c r="D36" s="12">
        <v>951459</v>
      </c>
      <c r="E36" s="12">
        <v>518136</v>
      </c>
      <c r="F36" s="13">
        <f t="shared" si="0"/>
        <v>2969953.39</v>
      </c>
      <c r="G36" s="15"/>
      <c r="H36" s="15"/>
    </row>
    <row r="37" spans="1:8" ht="19.5" customHeight="1" x14ac:dyDescent="0.3">
      <c r="A37" s="10" t="s">
        <v>24</v>
      </c>
      <c r="B37" s="11">
        <v>746418.49000000011</v>
      </c>
      <c r="C37" s="12">
        <v>528.01</v>
      </c>
      <c r="D37" s="12">
        <v>217407</v>
      </c>
      <c r="E37" s="12">
        <v>95323</v>
      </c>
      <c r="F37" s="13">
        <f t="shared" si="0"/>
        <v>1059676.5</v>
      </c>
      <c r="G37" s="15"/>
      <c r="H37" s="15"/>
    </row>
    <row r="38" spans="1:8" ht="19.5" customHeight="1" x14ac:dyDescent="0.3">
      <c r="A38" s="10" t="s">
        <v>25</v>
      </c>
      <c r="B38" s="11">
        <v>731681.53999999992</v>
      </c>
      <c r="C38" s="12">
        <v>607.42999999999995</v>
      </c>
      <c r="D38" s="12">
        <v>207604</v>
      </c>
      <c r="E38" s="12">
        <v>74694</v>
      </c>
      <c r="F38" s="13">
        <f t="shared" si="0"/>
        <v>1014586.97</v>
      </c>
      <c r="G38" s="15"/>
      <c r="H38" s="15"/>
    </row>
    <row r="39" spans="1:8" ht="19.5" customHeight="1" x14ac:dyDescent="0.3">
      <c r="A39" s="10" t="s">
        <v>26</v>
      </c>
      <c r="B39" s="11">
        <v>1056383.9100000001</v>
      </c>
      <c r="C39" s="12">
        <v>1055.1300000000001</v>
      </c>
      <c r="D39" s="12">
        <v>714471</v>
      </c>
      <c r="E39" s="12">
        <v>306074</v>
      </c>
      <c r="F39" s="13">
        <f t="shared" si="0"/>
        <v>2077984.04</v>
      </c>
      <c r="G39" s="15"/>
      <c r="H39" s="15"/>
    </row>
    <row r="40" spans="1:8" ht="19.5" customHeight="1" x14ac:dyDescent="0.3">
      <c r="A40" s="10" t="s">
        <v>27</v>
      </c>
      <c r="B40" s="11">
        <v>4879281.3199999994</v>
      </c>
      <c r="C40" s="12">
        <v>25765.41</v>
      </c>
      <c r="D40" s="12">
        <v>5577394</v>
      </c>
      <c r="E40" s="12">
        <v>1965291</v>
      </c>
      <c r="F40" s="13">
        <f t="shared" si="0"/>
        <v>12447731.73</v>
      </c>
      <c r="G40" s="15"/>
      <c r="H40" s="15"/>
    </row>
    <row r="41" spans="1:8" ht="19.5" customHeight="1" x14ac:dyDescent="0.3">
      <c r="A41" s="10" t="s">
        <v>46</v>
      </c>
      <c r="B41" s="11">
        <v>1043125.56</v>
      </c>
      <c r="C41" s="12">
        <v>864.27</v>
      </c>
      <c r="D41" s="12">
        <v>426878</v>
      </c>
      <c r="E41" s="12">
        <v>295497</v>
      </c>
      <c r="F41" s="13">
        <f t="shared" si="0"/>
        <v>1766364.83</v>
      </c>
      <c r="G41" s="15"/>
      <c r="H41" s="15"/>
    </row>
    <row r="42" spans="1:8" ht="19.5" customHeight="1" x14ac:dyDescent="0.3">
      <c r="A42" s="10" t="s">
        <v>28</v>
      </c>
      <c r="B42" s="11">
        <v>2973184.0500000007</v>
      </c>
      <c r="C42" s="12">
        <v>704.29</v>
      </c>
      <c r="D42" s="12">
        <v>7293790</v>
      </c>
      <c r="E42" s="12">
        <v>1152444</v>
      </c>
      <c r="F42" s="13">
        <f t="shared" si="0"/>
        <v>11420122.34</v>
      </c>
      <c r="G42" s="15"/>
      <c r="H42" s="15"/>
    </row>
    <row r="43" spans="1:8" ht="19.5" customHeight="1" x14ac:dyDescent="0.3">
      <c r="A43" s="10" t="s">
        <v>29</v>
      </c>
      <c r="B43" s="11">
        <v>1432869.9799999997</v>
      </c>
      <c r="C43" s="12">
        <v>10256.879999999999</v>
      </c>
      <c r="D43" s="12">
        <v>1419477</v>
      </c>
      <c r="E43" s="12">
        <v>469623</v>
      </c>
      <c r="F43" s="13">
        <f t="shared" si="0"/>
        <v>3332226.8599999994</v>
      </c>
      <c r="G43" s="15"/>
      <c r="H43" s="15"/>
    </row>
    <row r="44" spans="1:8" ht="19.5" customHeight="1" x14ac:dyDescent="0.3">
      <c r="A44" s="10" t="s">
        <v>30</v>
      </c>
      <c r="B44" s="11">
        <v>2493791.6399999997</v>
      </c>
      <c r="C44" s="12">
        <v>1552.86</v>
      </c>
      <c r="D44" s="12">
        <v>637555</v>
      </c>
      <c r="E44" s="12">
        <v>972200</v>
      </c>
      <c r="F44" s="13">
        <f t="shared" si="0"/>
        <v>4105099.4999999995</v>
      </c>
      <c r="G44" s="15"/>
      <c r="H44" s="15"/>
    </row>
    <row r="45" spans="1:8" ht="19.5" customHeight="1" x14ac:dyDescent="0.3">
      <c r="A45" s="10" t="s">
        <v>31</v>
      </c>
      <c r="B45" s="11">
        <v>1182433.4599999997</v>
      </c>
      <c r="C45" s="12">
        <v>823.34</v>
      </c>
      <c r="D45" s="12">
        <v>1152406</v>
      </c>
      <c r="E45" s="12">
        <v>375042</v>
      </c>
      <c r="F45" s="13">
        <f t="shared" si="0"/>
        <v>2710704.8</v>
      </c>
      <c r="G45" s="15"/>
      <c r="H45" s="15"/>
    </row>
    <row r="46" spans="1:8" ht="19.5" customHeight="1" x14ac:dyDescent="0.3">
      <c r="A46" s="10" t="s">
        <v>32</v>
      </c>
      <c r="B46" s="11">
        <v>2383421.1099999994</v>
      </c>
      <c r="C46" s="12">
        <v>4559.6499999999996</v>
      </c>
      <c r="D46" s="12">
        <v>1255000</v>
      </c>
      <c r="E46" s="12">
        <v>922942</v>
      </c>
      <c r="F46" s="13">
        <f t="shared" si="0"/>
        <v>4565922.76</v>
      </c>
      <c r="G46" s="15"/>
      <c r="H46" s="15"/>
    </row>
    <row r="47" spans="1:8" ht="19.5" customHeight="1" x14ac:dyDescent="0.3">
      <c r="A47" s="10" t="s">
        <v>33</v>
      </c>
      <c r="B47" s="11">
        <v>2932135.4900000007</v>
      </c>
      <c r="C47" s="12">
        <v>8697.19</v>
      </c>
      <c r="D47" s="12">
        <v>1572695</v>
      </c>
      <c r="E47" s="12">
        <v>1140380</v>
      </c>
      <c r="F47" s="13">
        <f t="shared" si="0"/>
        <v>5653907.6800000006</v>
      </c>
      <c r="G47" s="15"/>
      <c r="H47" s="15"/>
    </row>
    <row r="48" spans="1:8" ht="19.5" customHeight="1" x14ac:dyDescent="0.3">
      <c r="A48" s="23" t="s">
        <v>34</v>
      </c>
      <c r="B48" s="14">
        <f>SUM(B9:B47)</f>
        <v>179990121.05000001</v>
      </c>
      <c r="C48" s="14">
        <f t="shared" ref="C48:F48" si="1">SUM(C9:C47)</f>
        <v>1550700.3399999996</v>
      </c>
      <c r="D48" s="14">
        <f t="shared" si="1"/>
        <v>74613280</v>
      </c>
      <c r="E48" s="14">
        <f t="shared" si="1"/>
        <v>71369252</v>
      </c>
      <c r="F48" s="14">
        <f t="shared" si="1"/>
        <v>327523353.39000005</v>
      </c>
      <c r="G48" s="15"/>
      <c r="H48" s="15"/>
    </row>
    <row r="49" spans="2:8" x14ac:dyDescent="0.3">
      <c r="C49" s="15"/>
      <c r="D49" s="15"/>
    </row>
    <row r="52" spans="2:8" x14ac:dyDescent="0.3">
      <c r="B52" s="18"/>
      <c r="C52" s="21"/>
      <c r="D52" s="18"/>
      <c r="E52" s="18"/>
      <c r="F52" s="18"/>
      <c r="G52" s="18"/>
      <c r="H52" s="18"/>
    </row>
    <row r="53" spans="2:8" x14ac:dyDescent="0.3">
      <c r="B53" s="18"/>
      <c r="C53" s="21"/>
      <c r="D53" s="20"/>
      <c r="E53" s="18"/>
      <c r="F53" s="18"/>
      <c r="G53" s="18"/>
      <c r="H53" s="18"/>
    </row>
    <row r="54" spans="2:8" x14ac:dyDescent="0.3">
      <c r="B54" s="18"/>
      <c r="C54" s="21"/>
      <c r="D54" s="19"/>
      <c r="E54" s="18"/>
      <c r="F54" s="18"/>
      <c r="G54" s="18"/>
      <c r="H54" s="18"/>
    </row>
    <row r="55" spans="2:8" x14ac:dyDescent="0.3">
      <c r="B55" s="18"/>
      <c r="C55" s="21"/>
      <c r="D55" s="18"/>
      <c r="E55" s="18"/>
      <c r="F55" s="18"/>
      <c r="G55" s="18"/>
      <c r="H55" s="18"/>
    </row>
    <row r="56" spans="2:8" x14ac:dyDescent="0.3">
      <c r="B56" s="18"/>
      <c r="C56" s="21"/>
      <c r="D56" s="21"/>
      <c r="E56" s="18"/>
      <c r="F56" s="18"/>
      <c r="G56" s="18"/>
      <c r="H56" s="18"/>
    </row>
    <row r="57" spans="2:8" x14ac:dyDescent="0.3">
      <c r="B57" s="18"/>
      <c r="C57" s="21"/>
      <c r="D57" s="18"/>
      <c r="E57" s="18"/>
      <c r="F57" s="18"/>
      <c r="G57" s="18"/>
      <c r="H57" s="18"/>
    </row>
    <row r="58" spans="2:8" x14ac:dyDescent="0.3">
      <c r="B58" s="18"/>
      <c r="C58" s="21"/>
      <c r="D58" s="18"/>
      <c r="E58" s="18"/>
      <c r="F58" s="18"/>
      <c r="G58" s="18"/>
      <c r="H58" s="18"/>
    </row>
    <row r="59" spans="2:8" x14ac:dyDescent="0.3">
      <c r="B59" s="18"/>
      <c r="C59" s="21"/>
      <c r="D59" s="18"/>
      <c r="E59" s="18"/>
      <c r="F59" s="18"/>
      <c r="G59" s="18"/>
      <c r="H59" s="18"/>
    </row>
    <row r="60" spans="2:8" x14ac:dyDescent="0.3">
      <c r="B60" s="18"/>
      <c r="C60" s="21"/>
      <c r="D60" s="18"/>
      <c r="E60" s="18"/>
      <c r="F60" s="18"/>
      <c r="G60" s="18"/>
      <c r="H60" s="18"/>
    </row>
    <row r="61" spans="2:8" x14ac:dyDescent="0.3">
      <c r="B61" s="18"/>
      <c r="C61" s="21"/>
      <c r="D61" s="18"/>
      <c r="E61" s="18"/>
      <c r="F61" s="18"/>
      <c r="G61" s="18"/>
      <c r="H61" s="18"/>
    </row>
    <row r="62" spans="2:8" x14ac:dyDescent="0.3">
      <c r="B62" s="18"/>
      <c r="C62" s="21"/>
      <c r="D62" s="18"/>
      <c r="E62" s="18"/>
      <c r="F62" s="18"/>
      <c r="G62" s="18"/>
      <c r="H62" s="18"/>
    </row>
    <row r="63" spans="2:8" x14ac:dyDescent="0.3">
      <c r="B63" s="18"/>
      <c r="C63" s="21"/>
      <c r="D63" s="18"/>
      <c r="E63" s="18"/>
      <c r="F63" s="18"/>
      <c r="G63" s="18"/>
      <c r="H63" s="18"/>
    </row>
    <row r="64" spans="2:8" x14ac:dyDescent="0.3">
      <c r="B64" s="18"/>
      <c r="C64" s="21"/>
      <c r="D64" s="18"/>
      <c r="E64" s="18"/>
      <c r="F64" s="18"/>
      <c r="G64" s="18"/>
      <c r="H64" s="18"/>
    </row>
    <row r="65" spans="2:8" x14ac:dyDescent="0.3">
      <c r="B65" s="18"/>
      <c r="C65" s="21"/>
      <c r="D65" s="18"/>
      <c r="E65" s="18"/>
      <c r="F65" s="18"/>
      <c r="G65" s="18"/>
      <c r="H65" s="18"/>
    </row>
    <row r="66" spans="2:8" x14ac:dyDescent="0.3">
      <c r="B66" s="18"/>
      <c r="C66" s="21"/>
      <c r="D66" s="18"/>
      <c r="E66" s="18"/>
      <c r="F66" s="18"/>
      <c r="G66" s="18"/>
      <c r="H66" s="18"/>
    </row>
    <row r="67" spans="2:8" x14ac:dyDescent="0.3">
      <c r="B67" s="18"/>
      <c r="C67" s="21"/>
      <c r="D67" s="18"/>
      <c r="E67" s="18"/>
      <c r="F67" s="18"/>
      <c r="G67" s="18"/>
      <c r="H67" s="18"/>
    </row>
    <row r="68" spans="2:8" x14ac:dyDescent="0.3">
      <c r="B68" s="18"/>
      <c r="C68" s="21"/>
      <c r="D68" s="18"/>
      <c r="E68" s="18"/>
      <c r="F68" s="18"/>
      <c r="G68" s="18"/>
      <c r="H68" s="18"/>
    </row>
    <row r="69" spans="2:8" x14ac:dyDescent="0.3">
      <c r="B69" s="18"/>
      <c r="C69" s="21"/>
      <c r="D69" s="18"/>
      <c r="E69" s="18"/>
      <c r="F69" s="18"/>
      <c r="G69" s="18"/>
      <c r="H69" s="18"/>
    </row>
    <row r="70" spans="2:8" x14ac:dyDescent="0.3">
      <c r="B70" s="18"/>
      <c r="C70" s="21"/>
      <c r="D70" s="18"/>
      <c r="E70" s="18"/>
      <c r="F70" s="18"/>
      <c r="G70" s="18"/>
      <c r="H70" s="18"/>
    </row>
    <row r="71" spans="2:8" x14ac:dyDescent="0.3">
      <c r="C71" s="21"/>
    </row>
    <row r="72" spans="2:8" x14ac:dyDescent="0.3">
      <c r="C72" s="21"/>
    </row>
    <row r="73" spans="2:8" x14ac:dyDescent="0.3">
      <c r="C73" s="21"/>
    </row>
    <row r="74" spans="2:8" x14ac:dyDescent="0.3">
      <c r="C74" s="21"/>
    </row>
    <row r="75" spans="2:8" x14ac:dyDescent="0.3">
      <c r="C75" s="21"/>
    </row>
    <row r="76" spans="2:8" x14ac:dyDescent="0.3">
      <c r="C76" s="21"/>
    </row>
    <row r="77" spans="2:8" x14ac:dyDescent="0.3">
      <c r="C77" s="21"/>
    </row>
    <row r="78" spans="2:8" x14ac:dyDescent="0.3">
      <c r="C78" s="21"/>
    </row>
    <row r="79" spans="2:8" x14ac:dyDescent="0.3">
      <c r="C79" s="21"/>
    </row>
    <row r="80" spans="2:8" x14ac:dyDescent="0.3">
      <c r="C80" s="21"/>
    </row>
    <row r="81" spans="3:3" x14ac:dyDescent="0.3">
      <c r="C81" s="21"/>
    </row>
    <row r="82" spans="3:3" x14ac:dyDescent="0.3">
      <c r="C82" s="21"/>
    </row>
    <row r="83" spans="3:3" x14ac:dyDescent="0.3">
      <c r="C83" s="21"/>
    </row>
    <row r="84" spans="3:3" x14ac:dyDescent="0.3">
      <c r="C84" s="21"/>
    </row>
    <row r="85" spans="3:3" x14ac:dyDescent="0.3">
      <c r="C85" s="21"/>
    </row>
    <row r="86" spans="3:3" x14ac:dyDescent="0.3">
      <c r="C86" s="21"/>
    </row>
    <row r="87" spans="3:3" x14ac:dyDescent="0.3">
      <c r="C87" s="21"/>
    </row>
    <row r="88" spans="3:3" x14ac:dyDescent="0.3">
      <c r="C88" s="21"/>
    </row>
    <row r="89" spans="3:3" x14ac:dyDescent="0.3">
      <c r="C89" s="21"/>
    </row>
    <row r="90" spans="3:3" x14ac:dyDescent="0.3">
      <c r="C90" s="21"/>
    </row>
    <row r="91" spans="3:3" x14ac:dyDescent="0.3">
      <c r="C91" s="21"/>
    </row>
  </sheetData>
  <mergeCells count="9">
    <mergeCell ref="A1:F1"/>
    <mergeCell ref="A2:F2"/>
    <mergeCell ref="A3:F3"/>
    <mergeCell ref="A4:F4"/>
    <mergeCell ref="A7:A8"/>
    <mergeCell ref="B7:B8"/>
    <mergeCell ref="C7:C8"/>
    <mergeCell ref="D7:E7"/>
    <mergeCell ref="F7:F8"/>
  </mergeCells>
  <pageMargins left="0.31496062992125984" right="0.31496062992125984" top="0.74803149606299213" bottom="0.74803149606299213" header="0.31496062992125984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particip. abril 2015</vt:lpstr>
      <vt:lpstr>part y fondos abril 2015</vt:lpstr>
      <vt:lpstr>'part y fondos abril 2015'!Área_de_impresión</vt:lpstr>
      <vt:lpstr>'particip. abril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2015-04-29T20:55:25Z</cp:lastPrinted>
  <dcterms:created xsi:type="dcterms:W3CDTF">2008-11-11T07:13:08Z</dcterms:created>
  <dcterms:modified xsi:type="dcterms:W3CDTF">2019-04-30T15:19:32Z</dcterms:modified>
</cp:coreProperties>
</file>