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part y fdos dic" sheetId="52" r:id="rId1"/>
  </sheets>
  <definedNames>
    <definedName name="_xlnm.Print_Area" localSheetId="0">'part y fdos dic'!$A$1:$E$48</definedName>
  </definedNames>
  <calcPr calcId="152511"/>
</workbook>
</file>

<file path=xl/calcChain.xml><?xml version="1.0" encoding="utf-8"?>
<calcChain xmlns="http://schemas.openxmlformats.org/spreadsheetml/2006/main">
  <c r="D48" i="52" l="1"/>
  <c r="C48" i="52"/>
  <c r="E47" i="52"/>
  <c r="E46" i="52"/>
  <c r="E45" i="52"/>
  <c r="E44" i="52"/>
  <c r="E43" i="52"/>
  <c r="E42" i="52"/>
  <c r="E41" i="52"/>
  <c r="E40" i="52"/>
  <c r="E39" i="52"/>
  <c r="E38" i="52"/>
  <c r="E37" i="52"/>
  <c r="E36" i="52"/>
  <c r="E35" i="52"/>
  <c r="E34" i="52"/>
  <c r="E33" i="52"/>
  <c r="E32" i="52"/>
  <c r="E31" i="52"/>
  <c r="E30" i="52"/>
  <c r="E29" i="52"/>
  <c r="E28" i="52"/>
  <c r="E27" i="52"/>
  <c r="E26" i="52"/>
  <c r="E25" i="52"/>
  <c r="E24" i="52"/>
  <c r="E23" i="52"/>
  <c r="E22" i="52"/>
  <c r="E21" i="52"/>
  <c r="E20" i="52"/>
  <c r="E19" i="52"/>
  <c r="E18" i="52"/>
  <c r="E17" i="52"/>
  <c r="E16" i="52"/>
  <c r="E15" i="52"/>
  <c r="E14" i="52"/>
  <c r="E13" i="52"/>
  <c r="E12" i="52"/>
  <c r="E11" i="52"/>
  <c r="E10" i="52"/>
  <c r="E9" i="52"/>
  <c r="E48" i="52" s="1"/>
  <c r="B48" i="52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<sst xmlns="http://schemas.openxmlformats.org/spreadsheetml/2006/main" count="49" uniqueCount="49">
  <si>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</si>
  <si>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</si>
  <si>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</si>
  <si>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</si>
  <si>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</si>
  <si>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</si>
  <si>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</si>
  <si>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</si>
  <si>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</si>
  <si>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</si>
  <si>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</si>
  <si>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</si>
  <si>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</si>
  <si>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</si>
  <si>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</si>
  <si>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</si>
  <si>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</si>
  <si>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</si>
  <si>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</si>
  <si>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</si>
  <si>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</si>
  <si>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</si>
  <si>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</si>
  <si>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</si>
  <si>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</si>
  <si>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</si>
  <si>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</si>
  <si>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</si>
  <si>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</si>
  <si>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</si>
  <si>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</si>
  <si>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</si>
  <si>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</si>
  <si>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</si>
  <si>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</si>
  <si>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</si>
  <si>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</si>
  <si>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</si>
  <si>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</si>
  <si>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</si>
  <si>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</si>
  <si>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</si>
  <si>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</si>
  <si>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</si>
  <si>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</si>
  <si>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</si>
  <si>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</si>
  <si>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</si>
  <si>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DICIEMBRE DEL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</si>
</sst>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7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5" fillId="0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43E84"/>
      <color rgb="FF848C3E"/>
      <color rgb="FFA0FF37"/>
      <color rgb="FFD1F7D5"/>
      <color rgb="FFBEF4C3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167217</xdr:rowOff>
    </xdr:from>
    <xdr:to>
      <xdr:col>0</xdr:col>
      <xdr:colOff>1095376</xdr:colOff>
      <xdr:row>5</xdr:row>
      <xdr:rowOff>66675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6" y="167217"/>
          <a:ext cx="914400" cy="9281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499382</xdr:colOff>
      <xdr:row>1</xdr:row>
      <xdr:rowOff>40369</xdr:rowOff>
    </xdr:from>
    <xdr:to>
      <xdr:col>4</xdr:col>
      <xdr:colOff>1643430</xdr:colOff>
      <xdr:row>4</xdr:row>
      <xdr:rowOff>108857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15275" y="217262"/>
          <a:ext cx="1144048" cy="59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49"/>
  <sheetViews>
    <sheetView tabSelected="1" zoomScale="70" zoomScaleNormal="70" workbookViewId="0">
      <selection activeCell="I14" sqref="I14"/>
    </sheetView>
  </sheetViews>
  <sheetFormatPr baseColWidth="10" defaultRowHeight="16.5" x14ac:dyDescent="0.3"/>
  <cols>
    <col min="1" max="1" width="31.28515625" style="2" customWidth="1"/>
    <col min="2" max="2" width="25" style="2" customWidth="1"/>
    <col min="3" max="3" width="26.28515625" style="2" customWidth="1"/>
    <col min="4" max="4" width="28.5703125" style="2" customWidth="1"/>
    <col min="5" max="5" width="27.85546875" style="2" customWidth="1"/>
    <col min="6" max="16384" width="11.42578125" style="2"/>
  </cols>
  <sheetData>
    <row r="1" spans="1:5" ht="13.5" customHeight="1" x14ac:dyDescent="0.3">
      <c r="A1" s="11" t="s">
        <v>0</v>
      </c>
      <c r="B1" s="11"/>
      <c r="C1" s="11"/>
      <c r="D1" s="11"/>
      <c r="E1" s="11"/>
    </row>
    <row r="2" spans="1:5" ht="13.5" customHeight="1" x14ac:dyDescent="0.3">
      <c r="A2" s="11" t="s">
        <v>35</v>
      </c>
      <c r="B2" s="11"/>
      <c r="C2" s="11"/>
      <c r="D2" s="11"/>
      <c r="E2" s="11"/>
    </row>
    <row r="3" spans="1:5" ht="13.5" customHeight="1" x14ac:dyDescent="0.3">
      <c r="A3" s="11" t="s">
        <v>47</v>
      </c>
      <c r="B3" s="11"/>
      <c r="C3" s="11"/>
      <c r="D3" s="11"/>
      <c r="E3" s="11"/>
    </row>
    <row r="4" spans="1:5" ht="14.25" customHeight="1" x14ac:dyDescent="0.3">
      <c r="A4" s="12" t="s">
        <v>48</v>
      </c>
      <c r="B4" s="12"/>
      <c r="C4" s="12"/>
      <c r="D4" s="12"/>
      <c r="E4" s="12"/>
    </row>
    <row r="5" spans="1:5" ht="26.25" customHeight="1" x14ac:dyDescent="0.3">
      <c r="A5" s="10"/>
      <c r="B5" s="10"/>
      <c r="C5" s="10"/>
      <c r="D5" s="10"/>
      <c r="E5" s="10"/>
    </row>
    <row r="6" spans="1:5" ht="30" customHeight="1" x14ac:dyDescent="0.3">
      <c r="A6" s="3"/>
      <c r="B6" s="3"/>
      <c r="C6" s="3"/>
      <c r="D6" s="3"/>
      <c r="E6" s="3"/>
    </row>
    <row r="7" spans="1:5" ht="23.25" customHeight="1" x14ac:dyDescent="0.3">
      <c r="A7" s="13" t="s">
        <v>1</v>
      </c>
      <c r="B7" s="13" t="s">
        <v>2</v>
      </c>
      <c r="C7" s="13" t="s">
        <v>3</v>
      </c>
      <c r="D7" s="15" t="s">
        <v>4</v>
      </c>
      <c r="E7" s="16" t="s">
        <v>5</v>
      </c>
    </row>
    <row r="8" spans="1:5" ht="42" customHeight="1" x14ac:dyDescent="0.3">
      <c r="A8" s="14"/>
      <c r="B8" s="14"/>
      <c r="C8" s="14"/>
      <c r="D8" s="15"/>
      <c r="E8" s="16"/>
    </row>
    <row r="9" spans="1:5" ht="17.25" customHeight="1" x14ac:dyDescent="0.3">
      <c r="A9" s="4" t="s">
        <v>36</v>
      </c>
      <c r="B9" s="5">
        <v>2935458.0200000005</v>
      </c>
      <c r="C9" s="6">
        <v>16611.189999999999</v>
      </c>
      <c r="D9" s="6">
        <v>1360721</v>
      </c>
      <c r="E9" s="7">
        <f t="shared" ref="E9:E47" si="0">SUM(B9:D9)</f>
        <v>4312790.2100000009</v>
      </c>
    </row>
    <row r="10" spans="1:5" ht="17.25" customHeight="1" x14ac:dyDescent="0.3">
      <c r="A10" s="4" t="s">
        <v>6</v>
      </c>
      <c r="B10" s="5">
        <v>697404.51000000013</v>
      </c>
      <c r="C10" s="6">
        <v>2160.2399999999998</v>
      </c>
      <c r="D10" s="6">
        <v>178621</v>
      </c>
      <c r="E10" s="7">
        <f t="shared" si="0"/>
        <v>878185.75000000012</v>
      </c>
    </row>
    <row r="11" spans="1:5" ht="17.25" customHeight="1" x14ac:dyDescent="0.3">
      <c r="A11" s="4" t="s">
        <v>7</v>
      </c>
      <c r="B11" s="5">
        <v>722652.77000000014</v>
      </c>
      <c r="C11" s="6">
        <v>230.23</v>
      </c>
      <c r="D11" s="6">
        <v>196302</v>
      </c>
      <c r="E11" s="7">
        <f t="shared" si="0"/>
        <v>919185.00000000012</v>
      </c>
    </row>
    <row r="12" spans="1:5" ht="17.25" customHeight="1" x14ac:dyDescent="0.3">
      <c r="A12" s="4" t="s">
        <v>37</v>
      </c>
      <c r="B12" s="5">
        <v>3101808.96</v>
      </c>
      <c r="C12" s="6">
        <v>-1409.6</v>
      </c>
      <c r="D12" s="6">
        <v>1458785</v>
      </c>
      <c r="E12" s="7">
        <f t="shared" si="0"/>
        <v>4559184.3599999994</v>
      </c>
    </row>
    <row r="13" spans="1:5" ht="17.25" customHeight="1" x14ac:dyDescent="0.3">
      <c r="A13" s="4" t="s">
        <v>8</v>
      </c>
      <c r="B13" s="5">
        <v>50114312.11999999</v>
      </c>
      <c r="C13" s="6">
        <v>951554.57</v>
      </c>
      <c r="D13" s="6">
        <v>25231767</v>
      </c>
      <c r="E13" s="7">
        <f t="shared" si="0"/>
        <v>76297633.689999998</v>
      </c>
    </row>
    <row r="14" spans="1:5" ht="17.25" customHeight="1" x14ac:dyDescent="0.3">
      <c r="A14" s="4" t="s">
        <v>38</v>
      </c>
      <c r="B14" s="5">
        <v>1145381.83</v>
      </c>
      <c r="C14" s="6">
        <v>982.71</v>
      </c>
      <c r="D14" s="6">
        <v>460594</v>
      </c>
      <c r="E14" s="7">
        <f t="shared" si="0"/>
        <v>1606958.54</v>
      </c>
    </row>
    <row r="15" spans="1:5" ht="17.25" customHeight="1" x14ac:dyDescent="0.3">
      <c r="A15" s="4" t="s">
        <v>39</v>
      </c>
      <c r="B15" s="5">
        <v>28321272.41</v>
      </c>
      <c r="C15" s="6">
        <v>288256.18</v>
      </c>
      <c r="D15" s="6">
        <v>14212794</v>
      </c>
      <c r="E15" s="7">
        <f t="shared" si="0"/>
        <v>42822322.590000004</v>
      </c>
    </row>
    <row r="16" spans="1:5" ht="17.25" customHeight="1" x14ac:dyDescent="0.3">
      <c r="A16" s="4" t="s">
        <v>9</v>
      </c>
      <c r="B16" s="5">
        <v>3102974.2400000007</v>
      </c>
      <c r="C16" s="6">
        <v>20415.54</v>
      </c>
      <c r="D16" s="6">
        <v>1475598</v>
      </c>
      <c r="E16" s="7">
        <f t="shared" si="0"/>
        <v>4598987.7800000012</v>
      </c>
    </row>
    <row r="17" spans="1:5" ht="17.25" customHeight="1" x14ac:dyDescent="0.3">
      <c r="A17" s="4" t="s">
        <v>40</v>
      </c>
      <c r="B17" s="5">
        <v>1119868.8699999999</v>
      </c>
      <c r="C17" s="6">
        <v>1713.57</v>
      </c>
      <c r="D17" s="6">
        <v>439793</v>
      </c>
      <c r="E17" s="7">
        <f t="shared" si="0"/>
        <v>1561375.44</v>
      </c>
    </row>
    <row r="18" spans="1:5" ht="17.25" customHeight="1" x14ac:dyDescent="0.3">
      <c r="A18" s="4" t="s">
        <v>10</v>
      </c>
      <c r="B18" s="5">
        <v>711328.22999999986</v>
      </c>
      <c r="C18" s="6">
        <v>2513.4499999999998</v>
      </c>
      <c r="D18" s="6">
        <v>184818</v>
      </c>
      <c r="E18" s="7">
        <f t="shared" si="0"/>
        <v>898659.67999999982</v>
      </c>
    </row>
    <row r="19" spans="1:5" ht="17.25" customHeight="1" x14ac:dyDescent="0.3">
      <c r="A19" s="4" t="s">
        <v>41</v>
      </c>
      <c r="B19" s="5">
        <v>775317.37</v>
      </c>
      <c r="C19" s="6">
        <v>887.04</v>
      </c>
      <c r="D19" s="6">
        <v>228802</v>
      </c>
      <c r="E19" s="7">
        <f t="shared" si="0"/>
        <v>1005006.41</v>
      </c>
    </row>
    <row r="20" spans="1:5" ht="17.25" customHeight="1" x14ac:dyDescent="0.3">
      <c r="A20" s="4" t="s">
        <v>11</v>
      </c>
      <c r="B20" s="5">
        <v>12066777.560000001</v>
      </c>
      <c r="C20" s="6">
        <v>132297.97</v>
      </c>
      <c r="D20" s="6">
        <v>6111911</v>
      </c>
      <c r="E20" s="7">
        <f t="shared" si="0"/>
        <v>18310986.530000001</v>
      </c>
    </row>
    <row r="21" spans="1:5" ht="17.25" customHeight="1" x14ac:dyDescent="0.3">
      <c r="A21" s="4" t="s">
        <v>42</v>
      </c>
      <c r="B21" s="5">
        <v>2307202.4900000002</v>
      </c>
      <c r="C21" s="6">
        <v>3234.98</v>
      </c>
      <c r="D21" s="6">
        <v>1089279</v>
      </c>
      <c r="E21" s="7">
        <f t="shared" si="0"/>
        <v>3399716.47</v>
      </c>
    </row>
    <row r="22" spans="1:5" ht="17.25" customHeight="1" x14ac:dyDescent="0.3">
      <c r="A22" s="4" t="s">
        <v>12</v>
      </c>
      <c r="B22" s="5">
        <v>2935109.2</v>
      </c>
      <c r="C22" s="6">
        <v>1347.45</v>
      </c>
      <c r="D22" s="6">
        <v>1447171</v>
      </c>
      <c r="E22" s="7">
        <f t="shared" si="0"/>
        <v>4383627.6500000004</v>
      </c>
    </row>
    <row r="23" spans="1:5" ht="17.25" customHeight="1" x14ac:dyDescent="0.3">
      <c r="A23" s="4" t="s">
        <v>13</v>
      </c>
      <c r="B23" s="5">
        <v>1282812.8499999999</v>
      </c>
      <c r="C23" s="6">
        <v>1050.1099999999999</v>
      </c>
      <c r="D23" s="6">
        <v>537814</v>
      </c>
      <c r="E23" s="7">
        <f t="shared" si="0"/>
        <v>1821676.96</v>
      </c>
    </row>
    <row r="24" spans="1:5" ht="17.25" customHeight="1" x14ac:dyDescent="0.3">
      <c r="A24" s="4" t="s">
        <v>14</v>
      </c>
      <c r="B24" s="5">
        <v>1780226.93</v>
      </c>
      <c r="C24" s="6">
        <v>6445.48</v>
      </c>
      <c r="D24" s="6">
        <v>801153</v>
      </c>
      <c r="E24" s="7">
        <f t="shared" si="0"/>
        <v>2587825.41</v>
      </c>
    </row>
    <row r="25" spans="1:5" ht="17.25" customHeight="1" x14ac:dyDescent="0.3">
      <c r="A25" s="4" t="s">
        <v>15</v>
      </c>
      <c r="B25" s="5">
        <v>1082798.5900000001</v>
      </c>
      <c r="C25" s="6">
        <v>2466.37</v>
      </c>
      <c r="D25" s="6">
        <v>417130</v>
      </c>
      <c r="E25" s="7">
        <f t="shared" si="0"/>
        <v>1502394.9600000002</v>
      </c>
    </row>
    <row r="26" spans="1:5" ht="17.25" customHeight="1" x14ac:dyDescent="0.3">
      <c r="A26" s="4" t="s">
        <v>16</v>
      </c>
      <c r="B26" s="5">
        <v>1215208.6000000001</v>
      </c>
      <c r="C26" s="6">
        <v>1943.34</v>
      </c>
      <c r="D26" s="6">
        <v>490537</v>
      </c>
      <c r="E26" s="7">
        <f t="shared" si="0"/>
        <v>1707688.9400000002</v>
      </c>
    </row>
    <row r="27" spans="1:5" ht="17.25" customHeight="1" x14ac:dyDescent="0.3">
      <c r="A27" s="4" t="s">
        <v>43</v>
      </c>
      <c r="B27" s="5">
        <v>751145.2899999998</v>
      </c>
      <c r="C27" s="6">
        <v>0</v>
      </c>
      <c r="D27" s="6">
        <v>225682</v>
      </c>
      <c r="E27" s="7">
        <f t="shared" si="0"/>
        <v>976827.2899999998</v>
      </c>
    </row>
    <row r="28" spans="1:5" ht="17.25" customHeight="1" x14ac:dyDescent="0.3">
      <c r="A28" s="4" t="s">
        <v>44</v>
      </c>
      <c r="B28" s="5">
        <v>1274971.7199999997</v>
      </c>
      <c r="C28" s="6">
        <v>1576.46</v>
      </c>
      <c r="D28" s="6">
        <v>516841</v>
      </c>
      <c r="E28" s="7">
        <f t="shared" si="0"/>
        <v>1793389.1799999997</v>
      </c>
    </row>
    <row r="29" spans="1:5" ht="17.25" customHeight="1" x14ac:dyDescent="0.3">
      <c r="A29" s="4" t="s">
        <v>17</v>
      </c>
      <c r="B29" s="5">
        <v>1127450.73</v>
      </c>
      <c r="C29" s="6">
        <v>5193.9399999999996</v>
      </c>
      <c r="D29" s="6">
        <v>453834</v>
      </c>
      <c r="E29" s="7">
        <f t="shared" si="0"/>
        <v>1586478.67</v>
      </c>
    </row>
    <row r="30" spans="1:5" ht="17.25" customHeight="1" x14ac:dyDescent="0.3">
      <c r="A30" s="4" t="s">
        <v>18</v>
      </c>
      <c r="B30" s="5">
        <v>2341390.2599999993</v>
      </c>
      <c r="C30" s="6">
        <v>5488.24</v>
      </c>
      <c r="D30" s="6">
        <v>1079788</v>
      </c>
      <c r="E30" s="7">
        <f t="shared" si="0"/>
        <v>3426666.4999999995</v>
      </c>
    </row>
    <row r="31" spans="1:5" ht="17.25" customHeight="1" x14ac:dyDescent="0.3">
      <c r="A31" s="4" t="s">
        <v>19</v>
      </c>
      <c r="B31" s="5">
        <v>4397187.1099999994</v>
      </c>
      <c r="C31" s="6">
        <v>890.66</v>
      </c>
      <c r="D31" s="6">
        <v>2130370</v>
      </c>
      <c r="E31" s="7">
        <f t="shared" si="0"/>
        <v>6528447.7699999996</v>
      </c>
    </row>
    <row r="32" spans="1:5" ht="17.25" customHeight="1" x14ac:dyDescent="0.3">
      <c r="A32" s="4" t="s">
        <v>20</v>
      </c>
      <c r="B32" s="5">
        <v>1298529.7200000002</v>
      </c>
      <c r="C32" s="6">
        <v>4006.5</v>
      </c>
      <c r="D32" s="6">
        <v>554151</v>
      </c>
      <c r="E32" s="7">
        <f t="shared" si="0"/>
        <v>1856687.2200000002</v>
      </c>
    </row>
    <row r="33" spans="1:5" ht="17.25" customHeight="1" x14ac:dyDescent="0.3">
      <c r="A33" s="4" t="s">
        <v>21</v>
      </c>
      <c r="B33" s="5">
        <v>676958.09999999986</v>
      </c>
      <c r="C33" s="6">
        <v>-176.9</v>
      </c>
      <c r="D33" s="6">
        <v>148765</v>
      </c>
      <c r="E33" s="7">
        <f t="shared" si="0"/>
        <v>825546.19999999984</v>
      </c>
    </row>
    <row r="34" spans="1:5" ht="17.25" customHeight="1" x14ac:dyDescent="0.3">
      <c r="A34" s="4" t="s">
        <v>22</v>
      </c>
      <c r="B34" s="5">
        <v>1939858.5899999999</v>
      </c>
      <c r="C34" s="6">
        <v>2033.42</v>
      </c>
      <c r="D34" s="6">
        <v>853283</v>
      </c>
      <c r="E34" s="7">
        <f t="shared" si="0"/>
        <v>2795175.01</v>
      </c>
    </row>
    <row r="35" spans="1:5" ht="17.25" customHeight="1" x14ac:dyDescent="0.3">
      <c r="A35" s="4" t="s">
        <v>23</v>
      </c>
      <c r="B35" s="5">
        <v>816247.28999999992</v>
      </c>
      <c r="C35" s="6">
        <v>1282.07</v>
      </c>
      <c r="D35" s="6">
        <v>257705</v>
      </c>
      <c r="E35" s="7">
        <f t="shared" si="0"/>
        <v>1075234.3599999999</v>
      </c>
    </row>
    <row r="36" spans="1:5" ht="17.25" customHeight="1" x14ac:dyDescent="0.3">
      <c r="A36" s="4" t="s">
        <v>45</v>
      </c>
      <c r="B36" s="5">
        <v>1249359.47</v>
      </c>
      <c r="C36" s="6">
        <v>-996.35</v>
      </c>
      <c r="D36" s="6">
        <v>513721</v>
      </c>
      <c r="E36" s="7">
        <f t="shared" si="0"/>
        <v>1762084.1199999999</v>
      </c>
    </row>
    <row r="37" spans="1:5" ht="17.25" customHeight="1" x14ac:dyDescent="0.3">
      <c r="A37" s="4" t="s">
        <v>24</v>
      </c>
      <c r="B37" s="5">
        <v>604448.20000000007</v>
      </c>
      <c r="C37" s="6">
        <v>397.27</v>
      </c>
      <c r="D37" s="6">
        <v>94511</v>
      </c>
      <c r="E37" s="7">
        <f t="shared" si="0"/>
        <v>699356.47000000009</v>
      </c>
    </row>
    <row r="38" spans="1:5" ht="17.25" customHeight="1" x14ac:dyDescent="0.3">
      <c r="A38" s="4" t="s">
        <v>25</v>
      </c>
      <c r="B38" s="5">
        <v>590877.05000000005</v>
      </c>
      <c r="C38" s="6">
        <v>10.69</v>
      </c>
      <c r="D38" s="6">
        <v>74057</v>
      </c>
      <c r="E38" s="7">
        <f t="shared" si="0"/>
        <v>664944.74</v>
      </c>
    </row>
    <row r="39" spans="1:5" ht="17.25" customHeight="1" x14ac:dyDescent="0.3">
      <c r="A39" s="4" t="s">
        <v>26</v>
      </c>
      <c r="B39" s="5">
        <v>875698</v>
      </c>
      <c r="C39" s="6">
        <v>970.71</v>
      </c>
      <c r="D39" s="6">
        <v>303466</v>
      </c>
      <c r="E39" s="7">
        <f t="shared" si="0"/>
        <v>1180134.71</v>
      </c>
    </row>
    <row r="40" spans="1:5" ht="17.25" customHeight="1" x14ac:dyDescent="0.3">
      <c r="A40" s="4" t="s">
        <v>27</v>
      </c>
      <c r="B40" s="5">
        <v>4059062.2600000002</v>
      </c>
      <c r="C40" s="6">
        <v>19723.759999999998</v>
      </c>
      <c r="D40" s="6">
        <v>1948542</v>
      </c>
      <c r="E40" s="7">
        <f t="shared" si="0"/>
        <v>6027328.0199999996</v>
      </c>
    </row>
    <row r="41" spans="1:5" ht="17.25" customHeight="1" x14ac:dyDescent="0.3">
      <c r="A41" s="4" t="s">
        <v>46</v>
      </c>
      <c r="B41" s="5">
        <v>865424.05</v>
      </c>
      <c r="C41" s="6">
        <v>-1086.82</v>
      </c>
      <c r="D41" s="6">
        <v>292979</v>
      </c>
      <c r="E41" s="7">
        <f t="shared" si="0"/>
        <v>1157316.23</v>
      </c>
    </row>
    <row r="42" spans="1:5" ht="17.25" customHeight="1" x14ac:dyDescent="0.3">
      <c r="A42" s="4" t="s">
        <v>28</v>
      </c>
      <c r="B42" s="5">
        <v>2485666.5499999998</v>
      </c>
      <c r="C42" s="6">
        <v>1031.95</v>
      </c>
      <c r="D42" s="6">
        <v>1142622</v>
      </c>
      <c r="E42" s="7">
        <f t="shared" si="0"/>
        <v>3629320.5</v>
      </c>
    </row>
    <row r="43" spans="1:5" ht="17.25" customHeight="1" x14ac:dyDescent="0.3">
      <c r="A43" s="4" t="s">
        <v>29</v>
      </c>
      <c r="B43" s="5">
        <v>1202859.58</v>
      </c>
      <c r="C43" s="6">
        <v>11008.45</v>
      </c>
      <c r="D43" s="6">
        <v>465620</v>
      </c>
      <c r="E43" s="7">
        <f t="shared" si="0"/>
        <v>1679488.03</v>
      </c>
    </row>
    <row r="44" spans="1:5" ht="17.25" customHeight="1" x14ac:dyDescent="0.3">
      <c r="A44" s="4" t="s">
        <v>30</v>
      </c>
      <c r="B44" s="5">
        <v>2079301.05</v>
      </c>
      <c r="C44" s="6">
        <v>660.86</v>
      </c>
      <c r="D44" s="6">
        <v>963914</v>
      </c>
      <c r="E44" s="7">
        <f t="shared" si="0"/>
        <v>3043875.91</v>
      </c>
    </row>
    <row r="45" spans="1:5" ht="17.25" customHeight="1" x14ac:dyDescent="0.3">
      <c r="A45" s="4" t="s">
        <v>31</v>
      </c>
      <c r="B45" s="5">
        <v>979487.46</v>
      </c>
      <c r="C45" s="6">
        <v>486.14</v>
      </c>
      <c r="D45" s="6">
        <v>371846</v>
      </c>
      <c r="E45" s="7">
        <f t="shared" si="0"/>
        <v>1351819.6</v>
      </c>
    </row>
    <row r="46" spans="1:5" ht="17.25" customHeight="1" x14ac:dyDescent="0.3">
      <c r="A46" s="4" t="s">
        <v>32</v>
      </c>
      <c r="B46" s="5">
        <v>1990599.3400000003</v>
      </c>
      <c r="C46" s="6">
        <v>1445.65</v>
      </c>
      <c r="D46" s="6">
        <v>915077</v>
      </c>
      <c r="E46" s="7">
        <f t="shared" si="0"/>
        <v>2907121.99</v>
      </c>
    </row>
    <row r="47" spans="1:5" ht="17.25" customHeight="1" x14ac:dyDescent="0.3">
      <c r="A47" s="4" t="s">
        <v>33</v>
      </c>
      <c r="B47" s="5">
        <v>2446906.4300000002</v>
      </c>
      <c r="C47" s="6">
        <v>4410.4799999999996</v>
      </c>
      <c r="D47" s="6">
        <v>1130662</v>
      </c>
      <c r="E47" s="7">
        <f t="shared" si="0"/>
        <v>3581978.91</v>
      </c>
    </row>
    <row r="48" spans="1:5" ht="17.25" customHeight="1" x14ac:dyDescent="0.3">
      <c r="A48" s="1" t="s">
        <v>34</v>
      </c>
      <c r="B48" s="8">
        <f>SUM(B9:B47)</f>
        <v>149471343.80000007</v>
      </c>
      <c r="C48" s="8">
        <f t="shared" ref="C48:E48" si="1">SUM(C9:C47)</f>
        <v>1491057.9999999998</v>
      </c>
      <c r="D48" s="8">
        <f t="shared" si="1"/>
        <v>70761026</v>
      </c>
      <c r="E48" s="8">
        <f t="shared" si="1"/>
        <v>221723427.80000004</v>
      </c>
    </row>
    <row r="49" spans="3:3" x14ac:dyDescent="0.3">
      <c r="C49" s="9"/>
    </row>
  </sheetData>
  <mergeCells count="9">
    <mergeCell ref="A1:E1"/>
    <mergeCell ref="A2:E2"/>
    <mergeCell ref="A3:E3"/>
    <mergeCell ref="A4:E4"/>
    <mergeCell ref="A7:A8"/>
    <mergeCell ref="B7:B8"/>
    <mergeCell ref="C7:C8"/>
    <mergeCell ref="D7:D8"/>
    <mergeCell ref="E7:E8"/>
  </mergeCells>
  <printOptions horizontalCentered="1"/>
  <pageMargins left="0.31496062992125984" right="0.31496062992125984" top="0.55118110236220474" bottom="0.55118110236220474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dic</vt:lpstr>
      <vt:lpstr>'part y fdos dic'!Área_de_impresión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2015-01-08T16:10:36Z</cp:lastPrinted>
  <dcterms:created xsi:type="dcterms:W3CDTF">2008-11-11T07:13:08Z</dcterms:created>
  <dcterms:modified xsi:type="dcterms:W3CDTF">2019-04-30T15:18:20Z</dcterms:modified>
</cp:coreProperties>
</file>