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2 II MARCO PROGRAMÁTICO PRESUPUESTAL\3 2 Programa Anual de Adquisiciones\2022\"/>
    </mc:Choice>
  </mc:AlternateContent>
  <bookViews>
    <workbookView xWindow="0" yWindow="0" windowWidth="14685" windowHeight="5970"/>
  </bookViews>
  <sheets>
    <sheet name="SEDECO" sheetId="1" r:id="rId1"/>
  </sheets>
  <calcPr calcId="152511"/>
</workbook>
</file>

<file path=xl/calcChain.xml><?xml version="1.0" encoding="utf-8"?>
<calcChain xmlns="http://schemas.openxmlformats.org/spreadsheetml/2006/main">
  <c r="N39" i="1" l="1"/>
  <c r="M39" i="1"/>
  <c r="M8" i="1" s="1"/>
  <c r="L39" i="1"/>
  <c r="K39" i="1"/>
  <c r="J39" i="1"/>
  <c r="J8" i="1" s="1"/>
  <c r="I39" i="1"/>
  <c r="H39" i="1"/>
  <c r="G39" i="1"/>
  <c r="F39" i="1"/>
  <c r="E39" i="1"/>
  <c r="D39" i="1"/>
  <c r="C39" i="1"/>
  <c r="B39" i="1"/>
  <c r="N9" i="1"/>
  <c r="M9" i="1"/>
  <c r="L9" i="1"/>
  <c r="K9" i="1"/>
  <c r="J9" i="1"/>
  <c r="I9" i="1"/>
  <c r="I8" i="1" s="1"/>
  <c r="H9" i="1"/>
  <c r="H8" i="1" s="1"/>
  <c r="G9" i="1"/>
  <c r="F9" i="1"/>
  <c r="E9" i="1"/>
  <c r="D9" i="1"/>
  <c r="C9" i="1"/>
  <c r="C8" i="1" s="1"/>
  <c r="B9" i="1"/>
  <c r="L8" i="1"/>
  <c r="E8" i="1"/>
  <c r="D8" i="1"/>
  <c r="K8" i="1" l="1"/>
  <c r="N8" i="1"/>
  <c r="B8" i="1"/>
  <c r="G8" i="1"/>
  <c r="F8" i="1"/>
</calcChain>
</file>

<file path=xl/sharedStrings.xml><?xml version="1.0" encoding="utf-8"?>
<sst xmlns="http://schemas.openxmlformats.org/spreadsheetml/2006/main" count="87" uniqueCount="87">
  <si>
    <t>PROGRAMA ANUAL DEL ADQUISICIONES, ARRENDAMIENTOS Y SERVICIOS 2022</t>
  </si>
  <si>
    <t>SECRETARIA DE DESARROLLO ECONOMICO</t>
  </si>
  <si>
    <t>PRESUPUESTO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</si>
  <si>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</si>
  <si>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</si>
  <si>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</si>
  <si>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</si>
  <si>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</si>
  <si>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</si>
  <si>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</si>
  <si>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</si>
  <si>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</si>
  <si>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</si>
  <si>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</si>
  <si>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</si>
  <si>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2110005000000 SECRETARIA DE DESARROLLO ECONOMICO</t>
  </si>
  <si>
    <t>20000 MATERIALES Y SUMINISTROS</t>
  </si>
  <si>
    <t>21101 MATERIALES UTILES Y EQUIPOS MENORES DE OFICINA</t>
  </si>
  <si>
    <t>21201 MATERIALES Y UTILES DE IMPRESION Y REPRODUCCION</t>
  </si>
  <si>
    <t>21402 MATERIALES UTILES Y EQUIPOS MENORES DE TECNOLOGIAS DE LA INFORMACION Y COMUNICACIONES</t>
  </si>
  <si>
    <t>21503 INFORMACION DIGITAL</t>
  </si>
  <si>
    <t>21506 PERIODICOS Y REVISTAS</t>
  </si>
  <si>
    <t>21601 MATERIAL DE LIMPIEZA</t>
  </si>
  <si>
    <t>21801 MATERIALES PARA EL REGISTRO E IDENTIFICACION DE BIENES Y PERSONAS</t>
  </si>
  <si>
    <t>22101 ALIMENTACION DE PERSONAS</t>
  </si>
  <si>
    <t>22301 UTENSILIOS PARA EL SERVICIO DE ALIMENTACION</t>
  </si>
  <si>
    <t>24101 PRODUCTOS MINERALES NO METALICOS</t>
  </si>
  <si>
    <t>24201 CEMENTO Y PRODUCTOS DE CONCRETO</t>
  </si>
  <si>
    <t>24301 CAL YESO Y PRODUCTOS DE YESO</t>
  </si>
  <si>
    <t>24401 MADERA Y PRODUCTOS DE MADERA</t>
  </si>
  <si>
    <t>24501 VIDRIO Y PRODUCTOS DE VIDRIO</t>
  </si>
  <si>
    <t>24601 MATERIAL ELECTRICO Y ELECTRONICO</t>
  </si>
  <si>
    <t>24701 ARTICULOS METALICOS PARA LA CONSTRUCCION</t>
  </si>
  <si>
    <t>24801 MATERIALES COMPLEMENTARIOS</t>
  </si>
  <si>
    <t>24901 OTROS MATERIALES Y ARTICULOS DE CONSTRUCCION Y REPARACION</t>
  </si>
  <si>
    <t>26101 COMBUSTIBLES</t>
  </si>
  <si>
    <t>26102 DOTACION DE GASOLINA</t>
  </si>
  <si>
    <t>26103 LUBRICANTES Y ADITIVOS</t>
  </si>
  <si>
    <t>27101 VESTUARIO Y UNIFORMES</t>
  </si>
  <si>
    <t>27201 PRENDAS DE SEGURIDAD Y PROTECCION PERSONAL</t>
  </si>
  <si>
    <t>29101 HERRAMIENTAS MENORES</t>
  </si>
  <si>
    <t>29201 REFACCIONES Y ACCESORIOS MENORES DE EDIFICIOS</t>
  </si>
  <si>
    <t>29301 REFACCIONES Y ACCESORIOS MENORES DE MOBILIARIO Y EQUIPO DE ADMINISTRACION EDUCACIONAL Y RECREATIVO</t>
  </si>
  <si>
    <t>29401 REFACCIONES Y ACCESORIOS MENORES DE EQUIPO DE COMPUTO Y TECNOLOGIAS DE LA INFORMACION</t>
  </si>
  <si>
    <t>29601 REFACCIONES Y ACCESORIOS MENORES DE EQUIPO DE TRANSPORTE</t>
  </si>
  <si>
    <t>29901 REFACCIONES Y ACCESORIOS MENORES DE OTROS BIENES MUEBLES</t>
  </si>
  <si>
    <t>30000 SERVICIOS GENERALES</t>
  </si>
  <si>
    <t>31101 ENERGIA ELECTRICA</t>
  </si>
  <si>
    <t>31301 AGUA</t>
  </si>
  <si>
    <t>31501 TELEFONIA CELULAR</t>
  </si>
  <si>
    <t>31704 SERVICIO DE INTERNET</t>
  </si>
  <si>
    <t>31801 SERVICIO POSTAL</t>
  </si>
  <si>
    <t>31803 SERVICIO DE MENSAJERIA</t>
  </si>
  <si>
    <t>32203 ARRENDAMIENTO DE OFICINAS</t>
  </si>
  <si>
    <t>32801 ARRENDAMIENTO FINANCIERO</t>
  </si>
  <si>
    <t>32903 OTROS ARRENDAMIENTOS</t>
  </si>
  <si>
    <t>33201 SERVICIOS DE DISENO, ARQUITECTURA Y ACTIVIDADES RELACIONADAS</t>
  </si>
  <si>
    <t>33399 OTROS SERVICIOS DE CONSULTORIA</t>
  </si>
  <si>
    <t>33401 SERVICIOS DE CAPACITACION</t>
  </si>
  <si>
    <t>33603 IMPRESIONES DE DOCUMENTOS OFICIALES PARA LA PRESTACION DE SERVICIOS PUBLICOS, IDENTIFICACION, FORMATOS ADMINISTRATIVOS Y FISCALES, FORMAS VALORADAS, CERTIFICADOS Y TITULOS</t>
  </si>
  <si>
    <t>33604 SERVICIOS DE IMPRESION</t>
  </si>
  <si>
    <t>33701 SERVICIOS DE PROTECCION Y SEGURIDAD</t>
  </si>
  <si>
    <t>33801 SERVICIOS DE VIGILANCIA</t>
  </si>
  <si>
    <t>34505 SEGURO DE EQUIPO DE TRANSPORTE TERRESTRE</t>
  </si>
  <si>
    <t>35101 CONSERVACION Y MANTENIMIENTO MENOR DE INMUEBLES</t>
  </si>
  <si>
    <t>35501 REPARACION Y MANTENIMIENTO DE EQUIPO DE TRANSPORTE</t>
  </si>
  <si>
    <t>35901 SERVICIOS DE JARDINERIA Y FUMIGACION</t>
  </si>
  <si>
    <t>37101 PASAJES AEREOS NACIONALES</t>
  </si>
  <si>
    <t>37102 PASAJES AEREOS INTERNACIONALES</t>
  </si>
  <si>
    <t>37201 PASAJES TERRESTRES</t>
  </si>
  <si>
    <t>37202 CUOTAS Y PEAJES</t>
  </si>
  <si>
    <t>37501 VIATICOS EN EL PAIS</t>
  </si>
  <si>
    <t>37601 VIATICOS EN EL EXTRANJERO</t>
  </si>
  <si>
    <t>37801 SERVICIOS INTEGRALES DE TRASLADO Y VIATICOS</t>
  </si>
  <si>
    <t>37901 OTROS SERVICIOS DE TRASLADO Y HOSPEDAJE</t>
  </si>
  <si>
    <t>38102 GASTOS DE CEREMONIAL</t>
  </si>
  <si>
    <t>38301 CONGRESOS Y CONVENCIONES</t>
  </si>
  <si>
    <t>39102 SERVICIO FUNERARIO</t>
  </si>
  <si>
    <t>39201 IMPUESTOS Y DERECHOS</t>
  </si>
  <si>
    <t>39602 OTROS GASTOS POR RESPONSABILIDADES</t>
  </si>
  <si>
    <t>39901 OTROS SERVICIOS GENERALES</t>
  </si>
  <si>
    <t>ELABORO</t>
  </si>
  <si>
    <t>C.P MA FERNANDO CASTRO FLORES</t>
  </si>
  <si>
    <t>DIRECTOR DE ADMINISTRACION SECRETARIA DE DESARROLLO ECONOMICO</t>
  </si>
  <si>
    <t>AUTORIZO</t>
  </si>
  <si>
    <t>ING GUSTAVO KIENZTLE BAILLE</t>
  </si>
  <si>
    <t>SECRETARIO DE 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</si>
</sst>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0" xfId="0" applyFont="1" applyFill="1" applyAlignment="1">
      <alignment horizontal="left"/>
    </xf>
    <xf numFmtId="4" fontId="2" fillId="3" borderId="0" xfId="0" applyNumberFormat="1" applyFont="1" applyFill="1"/>
    <xf numFmtId="0" fontId="2" fillId="0" borderId="0" xfId="0" applyFont="1" applyAlignment="1">
      <alignment horizontal="left" indent="1"/>
    </xf>
    <xf numFmtId="4" fontId="2" fillId="0" borderId="0" xfId="0" applyNumberFormat="1" applyFont="1"/>
    <xf numFmtId="0" fontId="0" fillId="0" borderId="0" xfId="0" applyFont="1" applyAlignment="1">
      <alignment horizontal="left" indent="2"/>
    </xf>
    <xf numFmtId="4" fontId="0" fillId="0" borderId="0" xfId="0" applyNumberFormat="1" applyFont="1"/>
    <xf numFmtId="0" fontId="0" fillId="0" borderId="2" xfId="0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84"/>
  <sheetViews>
    <sheetView tabSelected="1" topLeftCell="A64" workbookViewId="0">
      <selection activeCell="D82" sqref="D82"/>
    </sheetView>
  </sheetViews>
  <sheetFormatPr baseColWidth="10" defaultRowHeight="15" x14ac:dyDescent="0.25"/>
  <cols>
    <col min="1" max="1" width="112" customWidth="1"/>
    <col min="2" max="2" width="16.42578125" customWidth="1"/>
  </cols>
  <sheetData>
    <row r="2" spans="1:14" ht="15.75" thickBot="1" x14ac:dyDescent="0.3"/>
    <row r="3" spans="1:14" ht="15.75" thickBot="1" x14ac:dyDescent="0.3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5.75" thickBot="1" x14ac:dyDescent="0.3"/>
    <row r="6" spans="1:14" x14ac:dyDescent="0.25">
      <c r="A6" s="11"/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  <c r="J6" s="10" t="s">
        <v>10</v>
      </c>
      <c r="K6" s="10" t="s">
        <v>11</v>
      </c>
      <c r="L6" s="10" t="s">
        <v>12</v>
      </c>
      <c r="M6" s="10" t="s">
        <v>13</v>
      </c>
      <c r="N6" s="10" t="s">
        <v>14</v>
      </c>
    </row>
    <row r="7" spans="1:14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" t="s">
        <v>15</v>
      </c>
      <c r="B8" s="2">
        <f>B9+B39</f>
        <v>4809384</v>
      </c>
      <c r="C8" s="2">
        <f t="shared" ref="C8:N8" si="0">C9+C39</f>
        <v>545416</v>
      </c>
      <c r="D8" s="2">
        <f t="shared" si="0"/>
        <v>545408</v>
      </c>
      <c r="E8" s="2">
        <f t="shared" si="0"/>
        <v>371856</v>
      </c>
      <c r="F8" s="2">
        <f t="shared" si="0"/>
        <v>371856</v>
      </c>
      <c r="G8" s="2">
        <f t="shared" si="0"/>
        <v>371856</v>
      </c>
      <c r="H8" s="2">
        <f t="shared" si="0"/>
        <v>371856</v>
      </c>
      <c r="I8" s="2">
        <f t="shared" si="0"/>
        <v>371856</v>
      </c>
      <c r="J8" s="2">
        <f t="shared" si="0"/>
        <v>371856</v>
      </c>
      <c r="K8" s="2">
        <f t="shared" si="0"/>
        <v>371856</v>
      </c>
      <c r="L8" s="2">
        <f t="shared" si="0"/>
        <v>371856</v>
      </c>
      <c r="M8" s="2">
        <f t="shared" si="0"/>
        <v>371856</v>
      </c>
      <c r="N8" s="2">
        <f t="shared" si="0"/>
        <v>371856</v>
      </c>
    </row>
    <row r="9" spans="1:14" x14ac:dyDescent="0.25">
      <c r="A9" s="3" t="s">
        <v>16</v>
      </c>
      <c r="B9" s="4">
        <f>SUM(B10:B38)</f>
        <v>887976</v>
      </c>
      <c r="C9" s="4">
        <f t="shared" ref="C9:N9" si="1">SUM(C10:C38)</f>
        <v>73998</v>
      </c>
      <c r="D9" s="4">
        <f t="shared" si="1"/>
        <v>73998</v>
      </c>
      <c r="E9" s="4">
        <f t="shared" si="1"/>
        <v>73998</v>
      </c>
      <c r="F9" s="4">
        <f t="shared" si="1"/>
        <v>73998</v>
      </c>
      <c r="G9" s="4">
        <f t="shared" si="1"/>
        <v>73998</v>
      </c>
      <c r="H9" s="4">
        <f t="shared" si="1"/>
        <v>73998</v>
      </c>
      <c r="I9" s="4">
        <f t="shared" si="1"/>
        <v>73998</v>
      </c>
      <c r="J9" s="4">
        <f t="shared" si="1"/>
        <v>73998</v>
      </c>
      <c r="K9" s="4">
        <f t="shared" si="1"/>
        <v>73998</v>
      </c>
      <c r="L9" s="4">
        <f t="shared" si="1"/>
        <v>73998</v>
      </c>
      <c r="M9" s="4">
        <f t="shared" si="1"/>
        <v>73998</v>
      </c>
      <c r="N9" s="4">
        <f t="shared" si="1"/>
        <v>73998</v>
      </c>
    </row>
    <row r="10" spans="1:14" x14ac:dyDescent="0.25">
      <c r="A10" s="5" t="s">
        <v>17</v>
      </c>
      <c r="B10" s="6">
        <v>48000</v>
      </c>
      <c r="C10" s="6">
        <v>4000</v>
      </c>
      <c r="D10" s="6">
        <v>4000</v>
      </c>
      <c r="E10" s="6">
        <v>4000</v>
      </c>
      <c r="F10" s="6">
        <v>4000</v>
      </c>
      <c r="G10" s="6">
        <v>4000</v>
      </c>
      <c r="H10" s="6">
        <v>4000</v>
      </c>
      <c r="I10" s="6">
        <v>4000</v>
      </c>
      <c r="J10" s="6">
        <v>4000</v>
      </c>
      <c r="K10" s="6">
        <v>4000</v>
      </c>
      <c r="L10" s="6">
        <v>4000</v>
      </c>
      <c r="M10" s="6">
        <v>4000</v>
      </c>
      <c r="N10" s="6">
        <v>4000</v>
      </c>
    </row>
    <row r="11" spans="1:14" x14ac:dyDescent="0.25">
      <c r="A11" s="5" t="s">
        <v>18</v>
      </c>
      <c r="B11" s="6">
        <v>16932</v>
      </c>
      <c r="C11" s="6">
        <v>1411</v>
      </c>
      <c r="D11" s="6">
        <v>1411</v>
      </c>
      <c r="E11" s="6">
        <v>1411</v>
      </c>
      <c r="F11" s="6">
        <v>1411</v>
      </c>
      <c r="G11" s="6">
        <v>1411</v>
      </c>
      <c r="H11" s="6">
        <v>1411</v>
      </c>
      <c r="I11" s="6">
        <v>1411</v>
      </c>
      <c r="J11" s="6">
        <v>1411</v>
      </c>
      <c r="K11" s="6">
        <v>1411</v>
      </c>
      <c r="L11" s="6">
        <v>1411</v>
      </c>
      <c r="M11" s="6">
        <v>1411</v>
      </c>
      <c r="N11" s="6">
        <v>1411</v>
      </c>
    </row>
    <row r="12" spans="1:14" x14ac:dyDescent="0.25">
      <c r="A12" s="5" t="s">
        <v>19</v>
      </c>
      <c r="B12" s="6">
        <v>48528</v>
      </c>
      <c r="C12" s="6">
        <v>4044</v>
      </c>
      <c r="D12" s="6">
        <v>4044</v>
      </c>
      <c r="E12" s="6">
        <v>4044</v>
      </c>
      <c r="F12" s="6">
        <v>4044</v>
      </c>
      <c r="G12" s="6">
        <v>4044</v>
      </c>
      <c r="H12" s="6">
        <v>4044</v>
      </c>
      <c r="I12" s="6">
        <v>4044</v>
      </c>
      <c r="J12" s="6">
        <v>4044</v>
      </c>
      <c r="K12" s="6">
        <v>4044</v>
      </c>
      <c r="L12" s="6">
        <v>4044</v>
      </c>
      <c r="M12" s="6">
        <v>4044</v>
      </c>
      <c r="N12" s="6">
        <v>4044</v>
      </c>
    </row>
    <row r="13" spans="1:14" x14ac:dyDescent="0.25">
      <c r="A13" s="5" t="s">
        <v>20</v>
      </c>
      <c r="B13" s="6">
        <v>18000</v>
      </c>
      <c r="C13" s="6">
        <v>1500</v>
      </c>
      <c r="D13" s="6">
        <v>1500</v>
      </c>
      <c r="E13" s="6">
        <v>1500</v>
      </c>
      <c r="F13" s="6">
        <v>1500</v>
      </c>
      <c r="G13" s="6">
        <v>1500</v>
      </c>
      <c r="H13" s="6">
        <v>1500</v>
      </c>
      <c r="I13" s="6">
        <v>1500</v>
      </c>
      <c r="J13" s="6">
        <v>1500</v>
      </c>
      <c r="K13" s="6">
        <v>1500</v>
      </c>
      <c r="L13" s="6">
        <v>1500</v>
      </c>
      <c r="M13" s="6">
        <v>1500</v>
      </c>
      <c r="N13" s="6">
        <v>1500</v>
      </c>
    </row>
    <row r="14" spans="1:14" x14ac:dyDescent="0.25">
      <c r="A14" s="5" t="s">
        <v>21</v>
      </c>
      <c r="B14" s="6">
        <v>18996</v>
      </c>
      <c r="C14" s="6">
        <v>1583</v>
      </c>
      <c r="D14" s="6">
        <v>1583</v>
      </c>
      <c r="E14" s="6">
        <v>1583</v>
      </c>
      <c r="F14" s="6">
        <v>1583</v>
      </c>
      <c r="G14" s="6">
        <v>1583</v>
      </c>
      <c r="H14" s="6">
        <v>1583</v>
      </c>
      <c r="I14" s="6">
        <v>1583</v>
      </c>
      <c r="J14" s="6">
        <v>1583</v>
      </c>
      <c r="K14" s="6">
        <v>1583</v>
      </c>
      <c r="L14" s="6">
        <v>1583</v>
      </c>
      <c r="M14" s="6">
        <v>1583</v>
      </c>
      <c r="N14" s="6">
        <v>1583</v>
      </c>
    </row>
    <row r="15" spans="1:14" x14ac:dyDescent="0.25">
      <c r="A15" s="5" t="s">
        <v>22</v>
      </c>
      <c r="B15" s="6">
        <v>70644</v>
      </c>
      <c r="C15" s="6">
        <v>5887</v>
      </c>
      <c r="D15" s="6">
        <v>5887</v>
      </c>
      <c r="E15" s="6">
        <v>5887</v>
      </c>
      <c r="F15" s="6">
        <v>5887</v>
      </c>
      <c r="G15" s="6">
        <v>5887</v>
      </c>
      <c r="H15" s="6">
        <v>5887</v>
      </c>
      <c r="I15" s="6">
        <v>5887</v>
      </c>
      <c r="J15" s="6">
        <v>5887</v>
      </c>
      <c r="K15" s="6">
        <v>5887</v>
      </c>
      <c r="L15" s="6">
        <v>5887</v>
      </c>
      <c r="M15" s="6">
        <v>5887</v>
      </c>
      <c r="N15" s="6">
        <v>5887</v>
      </c>
    </row>
    <row r="16" spans="1:14" x14ac:dyDescent="0.25">
      <c r="A16" s="5" t="s">
        <v>23</v>
      </c>
      <c r="B16" s="6">
        <v>22644</v>
      </c>
      <c r="C16" s="6">
        <v>1887</v>
      </c>
      <c r="D16" s="6">
        <v>1887</v>
      </c>
      <c r="E16" s="6">
        <v>1887</v>
      </c>
      <c r="F16" s="6">
        <v>1887</v>
      </c>
      <c r="G16" s="6">
        <v>1887</v>
      </c>
      <c r="H16" s="6">
        <v>1887</v>
      </c>
      <c r="I16" s="6">
        <v>1887</v>
      </c>
      <c r="J16" s="6">
        <v>1887</v>
      </c>
      <c r="K16" s="6">
        <v>1887</v>
      </c>
      <c r="L16" s="6">
        <v>1887</v>
      </c>
      <c r="M16" s="6">
        <v>1887</v>
      </c>
      <c r="N16" s="6">
        <v>1887</v>
      </c>
    </row>
    <row r="17" spans="1:14" x14ac:dyDescent="0.25">
      <c r="A17" s="5" t="s">
        <v>24</v>
      </c>
      <c r="B17" s="6">
        <v>50796</v>
      </c>
      <c r="C17" s="6">
        <v>4233</v>
      </c>
      <c r="D17" s="6">
        <v>4233</v>
      </c>
      <c r="E17" s="6">
        <v>4233</v>
      </c>
      <c r="F17" s="6">
        <v>4233</v>
      </c>
      <c r="G17" s="6">
        <v>4233</v>
      </c>
      <c r="H17" s="6">
        <v>4233</v>
      </c>
      <c r="I17" s="6">
        <v>4233</v>
      </c>
      <c r="J17" s="6">
        <v>4233</v>
      </c>
      <c r="K17" s="6">
        <v>4233</v>
      </c>
      <c r="L17" s="6">
        <v>4233</v>
      </c>
      <c r="M17" s="6">
        <v>4233</v>
      </c>
      <c r="N17" s="6">
        <v>4233</v>
      </c>
    </row>
    <row r="18" spans="1:14" x14ac:dyDescent="0.25">
      <c r="A18" s="5" t="s">
        <v>25</v>
      </c>
      <c r="B18" s="6">
        <v>11292</v>
      </c>
      <c r="C18" s="6">
        <v>941</v>
      </c>
      <c r="D18" s="6">
        <v>941</v>
      </c>
      <c r="E18" s="6">
        <v>941</v>
      </c>
      <c r="F18" s="6">
        <v>941</v>
      </c>
      <c r="G18" s="6">
        <v>941</v>
      </c>
      <c r="H18" s="6">
        <v>941</v>
      </c>
      <c r="I18" s="6">
        <v>941</v>
      </c>
      <c r="J18" s="6">
        <v>941</v>
      </c>
      <c r="K18" s="6">
        <v>941</v>
      </c>
      <c r="L18" s="6">
        <v>941</v>
      </c>
      <c r="M18" s="6">
        <v>941</v>
      </c>
      <c r="N18" s="6">
        <v>941</v>
      </c>
    </row>
    <row r="19" spans="1:14" x14ac:dyDescent="0.25">
      <c r="A19" s="5" t="s">
        <v>26</v>
      </c>
      <c r="B19" s="6">
        <v>45156</v>
      </c>
      <c r="C19" s="6">
        <v>3763</v>
      </c>
      <c r="D19" s="6">
        <v>3763</v>
      </c>
      <c r="E19" s="6">
        <v>3763</v>
      </c>
      <c r="F19" s="6">
        <v>3763</v>
      </c>
      <c r="G19" s="6">
        <v>3763</v>
      </c>
      <c r="H19" s="6">
        <v>3763</v>
      </c>
      <c r="I19" s="6">
        <v>3763</v>
      </c>
      <c r="J19" s="6">
        <v>3763</v>
      </c>
      <c r="K19" s="6">
        <v>3763</v>
      </c>
      <c r="L19" s="6">
        <v>3763</v>
      </c>
      <c r="M19" s="6">
        <v>3763</v>
      </c>
      <c r="N19" s="6">
        <v>3763</v>
      </c>
    </row>
    <row r="20" spans="1:14" x14ac:dyDescent="0.25">
      <c r="A20" s="5" t="s">
        <v>27</v>
      </c>
      <c r="B20" s="6">
        <v>11292</v>
      </c>
      <c r="C20" s="6">
        <v>941</v>
      </c>
      <c r="D20" s="6">
        <v>941</v>
      </c>
      <c r="E20" s="6">
        <v>941</v>
      </c>
      <c r="F20" s="6">
        <v>941</v>
      </c>
      <c r="G20" s="6">
        <v>941</v>
      </c>
      <c r="H20" s="6">
        <v>941</v>
      </c>
      <c r="I20" s="6">
        <v>941</v>
      </c>
      <c r="J20" s="6">
        <v>941</v>
      </c>
      <c r="K20" s="6">
        <v>941</v>
      </c>
      <c r="L20" s="6">
        <v>941</v>
      </c>
      <c r="M20" s="6">
        <v>941</v>
      </c>
      <c r="N20" s="6">
        <v>941</v>
      </c>
    </row>
    <row r="21" spans="1:14" x14ac:dyDescent="0.25">
      <c r="A21" s="5" t="s">
        <v>28</v>
      </c>
      <c r="B21" s="6">
        <v>39516</v>
      </c>
      <c r="C21" s="6">
        <v>3293</v>
      </c>
      <c r="D21" s="6">
        <v>3293</v>
      </c>
      <c r="E21" s="6">
        <v>3293</v>
      </c>
      <c r="F21" s="6">
        <v>3293</v>
      </c>
      <c r="G21" s="6">
        <v>3293</v>
      </c>
      <c r="H21" s="6">
        <v>3293</v>
      </c>
      <c r="I21" s="6">
        <v>3293</v>
      </c>
      <c r="J21" s="6">
        <v>3293</v>
      </c>
      <c r="K21" s="6">
        <v>3293</v>
      </c>
      <c r="L21" s="6">
        <v>3293</v>
      </c>
      <c r="M21" s="6">
        <v>3293</v>
      </c>
      <c r="N21" s="6">
        <v>3293</v>
      </c>
    </row>
    <row r="22" spans="1:14" x14ac:dyDescent="0.25">
      <c r="A22" s="5" t="s">
        <v>29</v>
      </c>
      <c r="B22" s="6">
        <v>4512</v>
      </c>
      <c r="C22" s="6">
        <v>376</v>
      </c>
      <c r="D22" s="6">
        <v>376</v>
      </c>
      <c r="E22" s="6">
        <v>376</v>
      </c>
      <c r="F22" s="6">
        <v>376</v>
      </c>
      <c r="G22" s="6">
        <v>376</v>
      </c>
      <c r="H22" s="6">
        <v>376</v>
      </c>
      <c r="I22" s="6">
        <v>376</v>
      </c>
      <c r="J22" s="6">
        <v>376</v>
      </c>
      <c r="K22" s="6">
        <v>376</v>
      </c>
      <c r="L22" s="6">
        <v>376</v>
      </c>
      <c r="M22" s="6">
        <v>376</v>
      </c>
      <c r="N22" s="6">
        <v>376</v>
      </c>
    </row>
    <row r="23" spans="1:14" x14ac:dyDescent="0.25">
      <c r="A23" s="5" t="s">
        <v>30</v>
      </c>
      <c r="B23" s="6">
        <v>24000</v>
      </c>
      <c r="C23" s="6">
        <v>2000</v>
      </c>
      <c r="D23" s="6">
        <v>2000</v>
      </c>
      <c r="E23" s="6">
        <v>2000</v>
      </c>
      <c r="F23" s="6">
        <v>2000</v>
      </c>
      <c r="G23" s="6">
        <v>2000</v>
      </c>
      <c r="H23" s="6">
        <v>2000</v>
      </c>
      <c r="I23" s="6">
        <v>2000</v>
      </c>
      <c r="J23" s="6">
        <v>2000</v>
      </c>
      <c r="K23" s="6">
        <v>2000</v>
      </c>
      <c r="L23" s="6">
        <v>2000</v>
      </c>
      <c r="M23" s="6">
        <v>2000</v>
      </c>
      <c r="N23" s="6">
        <v>2000</v>
      </c>
    </row>
    <row r="24" spans="1:14" x14ac:dyDescent="0.25">
      <c r="A24" s="5" t="s">
        <v>31</v>
      </c>
      <c r="B24" s="6">
        <v>16932</v>
      </c>
      <c r="C24" s="6">
        <v>1411</v>
      </c>
      <c r="D24" s="6">
        <v>1411</v>
      </c>
      <c r="E24" s="6">
        <v>1411</v>
      </c>
      <c r="F24" s="6">
        <v>1411</v>
      </c>
      <c r="G24" s="6">
        <v>1411</v>
      </c>
      <c r="H24" s="6">
        <v>1411</v>
      </c>
      <c r="I24" s="6">
        <v>1411</v>
      </c>
      <c r="J24" s="6">
        <v>1411</v>
      </c>
      <c r="K24" s="6">
        <v>1411</v>
      </c>
      <c r="L24" s="6">
        <v>1411</v>
      </c>
      <c r="M24" s="6">
        <v>1411</v>
      </c>
      <c r="N24" s="6">
        <v>1411</v>
      </c>
    </row>
    <row r="25" spans="1:14" x14ac:dyDescent="0.25">
      <c r="A25" s="5" t="s">
        <v>32</v>
      </c>
      <c r="B25" s="6">
        <v>14676</v>
      </c>
      <c r="C25" s="6">
        <v>1223</v>
      </c>
      <c r="D25" s="6">
        <v>1223</v>
      </c>
      <c r="E25" s="6">
        <v>1223</v>
      </c>
      <c r="F25" s="6">
        <v>1223</v>
      </c>
      <c r="G25" s="6">
        <v>1223</v>
      </c>
      <c r="H25" s="6">
        <v>1223</v>
      </c>
      <c r="I25" s="6">
        <v>1223</v>
      </c>
      <c r="J25" s="6">
        <v>1223</v>
      </c>
      <c r="K25" s="6">
        <v>1223</v>
      </c>
      <c r="L25" s="6">
        <v>1223</v>
      </c>
      <c r="M25" s="6">
        <v>1223</v>
      </c>
      <c r="N25" s="6">
        <v>1223</v>
      </c>
    </row>
    <row r="26" spans="1:14" x14ac:dyDescent="0.25">
      <c r="A26" s="5" t="s">
        <v>33</v>
      </c>
      <c r="B26" s="6">
        <v>5640</v>
      </c>
      <c r="C26" s="6">
        <v>470</v>
      </c>
      <c r="D26" s="6">
        <v>470</v>
      </c>
      <c r="E26" s="6">
        <v>470</v>
      </c>
      <c r="F26" s="6">
        <v>470</v>
      </c>
      <c r="G26" s="6">
        <v>470</v>
      </c>
      <c r="H26" s="6">
        <v>470</v>
      </c>
      <c r="I26" s="6">
        <v>470</v>
      </c>
      <c r="J26" s="6">
        <v>470</v>
      </c>
      <c r="K26" s="6">
        <v>470</v>
      </c>
      <c r="L26" s="6">
        <v>470</v>
      </c>
      <c r="M26" s="6">
        <v>470</v>
      </c>
      <c r="N26" s="6">
        <v>470</v>
      </c>
    </row>
    <row r="27" spans="1:14" x14ac:dyDescent="0.25">
      <c r="A27" s="5" t="s">
        <v>34</v>
      </c>
      <c r="B27" s="6">
        <v>11292</v>
      </c>
      <c r="C27" s="6">
        <v>941</v>
      </c>
      <c r="D27" s="6">
        <v>941</v>
      </c>
      <c r="E27" s="6">
        <v>941</v>
      </c>
      <c r="F27" s="6">
        <v>941</v>
      </c>
      <c r="G27" s="6">
        <v>941</v>
      </c>
      <c r="H27" s="6">
        <v>941</v>
      </c>
      <c r="I27" s="6">
        <v>941</v>
      </c>
      <c r="J27" s="6">
        <v>941</v>
      </c>
      <c r="K27" s="6">
        <v>941</v>
      </c>
      <c r="L27" s="6">
        <v>941</v>
      </c>
      <c r="M27" s="6">
        <v>941</v>
      </c>
      <c r="N27" s="6">
        <v>941</v>
      </c>
    </row>
    <row r="28" spans="1:14" x14ac:dyDescent="0.25">
      <c r="A28" s="5" t="s">
        <v>35</v>
      </c>
      <c r="B28" s="6">
        <v>103356</v>
      </c>
      <c r="C28" s="6">
        <v>8613</v>
      </c>
      <c r="D28" s="6">
        <v>8613</v>
      </c>
      <c r="E28" s="6">
        <v>8613</v>
      </c>
      <c r="F28" s="6">
        <v>8613</v>
      </c>
      <c r="G28" s="6">
        <v>8613</v>
      </c>
      <c r="H28" s="6">
        <v>8613</v>
      </c>
      <c r="I28" s="6">
        <v>8613</v>
      </c>
      <c r="J28" s="6">
        <v>8613</v>
      </c>
      <c r="K28" s="6">
        <v>8613</v>
      </c>
      <c r="L28" s="6">
        <v>8613</v>
      </c>
      <c r="M28" s="6">
        <v>8613</v>
      </c>
      <c r="N28" s="6">
        <v>8613</v>
      </c>
    </row>
    <row r="29" spans="1:14" x14ac:dyDescent="0.25">
      <c r="A29" s="5" t="s">
        <v>36</v>
      </c>
      <c r="B29" s="6">
        <v>254520</v>
      </c>
      <c r="C29" s="6">
        <v>21210</v>
      </c>
      <c r="D29" s="6">
        <v>21210</v>
      </c>
      <c r="E29" s="6">
        <v>21210</v>
      </c>
      <c r="F29" s="6">
        <v>21210</v>
      </c>
      <c r="G29" s="6">
        <v>21210</v>
      </c>
      <c r="H29" s="6">
        <v>21210</v>
      </c>
      <c r="I29" s="6">
        <v>21210</v>
      </c>
      <c r="J29" s="6">
        <v>21210</v>
      </c>
      <c r="K29" s="6">
        <v>21210</v>
      </c>
      <c r="L29" s="6">
        <v>21210</v>
      </c>
      <c r="M29" s="6">
        <v>21210</v>
      </c>
      <c r="N29" s="6">
        <v>21210</v>
      </c>
    </row>
    <row r="30" spans="1:14" x14ac:dyDescent="0.25">
      <c r="A30" s="5" t="s">
        <v>37</v>
      </c>
      <c r="B30" s="6">
        <v>2400</v>
      </c>
      <c r="C30" s="6">
        <v>200</v>
      </c>
      <c r="D30" s="6">
        <v>200</v>
      </c>
      <c r="E30" s="6">
        <v>200</v>
      </c>
      <c r="F30" s="6">
        <v>200</v>
      </c>
      <c r="G30" s="6">
        <v>200</v>
      </c>
      <c r="H30" s="6">
        <v>200</v>
      </c>
      <c r="I30" s="6">
        <v>200</v>
      </c>
      <c r="J30" s="6">
        <v>200</v>
      </c>
      <c r="K30" s="6">
        <v>200</v>
      </c>
      <c r="L30" s="6">
        <v>200</v>
      </c>
      <c r="M30" s="6">
        <v>200</v>
      </c>
      <c r="N30" s="6">
        <v>200</v>
      </c>
    </row>
    <row r="31" spans="1:14" x14ac:dyDescent="0.25">
      <c r="A31" s="5" t="s">
        <v>38</v>
      </c>
      <c r="B31" s="6">
        <v>2400</v>
      </c>
      <c r="C31" s="6">
        <v>200</v>
      </c>
      <c r="D31" s="6">
        <v>200</v>
      </c>
      <c r="E31" s="6">
        <v>200</v>
      </c>
      <c r="F31" s="6">
        <v>200</v>
      </c>
      <c r="G31" s="6">
        <v>200</v>
      </c>
      <c r="H31" s="6">
        <v>200</v>
      </c>
      <c r="I31" s="6">
        <v>200</v>
      </c>
      <c r="J31" s="6">
        <v>200</v>
      </c>
      <c r="K31" s="6">
        <v>200</v>
      </c>
      <c r="L31" s="6">
        <v>200</v>
      </c>
      <c r="M31" s="6">
        <v>200</v>
      </c>
      <c r="N31" s="6">
        <v>200</v>
      </c>
    </row>
    <row r="32" spans="1:14" x14ac:dyDescent="0.25">
      <c r="A32" s="5" t="s">
        <v>39</v>
      </c>
      <c r="B32" s="6">
        <v>2400</v>
      </c>
      <c r="C32" s="6">
        <v>200</v>
      </c>
      <c r="D32" s="6">
        <v>200</v>
      </c>
      <c r="E32" s="6">
        <v>200</v>
      </c>
      <c r="F32" s="6">
        <v>200</v>
      </c>
      <c r="G32" s="6">
        <v>200</v>
      </c>
      <c r="H32" s="6">
        <v>200</v>
      </c>
      <c r="I32" s="6">
        <v>200</v>
      </c>
      <c r="J32" s="6">
        <v>200</v>
      </c>
      <c r="K32" s="6">
        <v>200</v>
      </c>
      <c r="L32" s="6">
        <v>200</v>
      </c>
      <c r="M32" s="6">
        <v>200</v>
      </c>
      <c r="N32" s="6">
        <v>200</v>
      </c>
    </row>
    <row r="33" spans="1:14" x14ac:dyDescent="0.25">
      <c r="A33" s="5" t="s">
        <v>40</v>
      </c>
      <c r="B33" s="6">
        <v>6840</v>
      </c>
      <c r="C33" s="6">
        <v>570</v>
      </c>
      <c r="D33" s="6">
        <v>570</v>
      </c>
      <c r="E33" s="6">
        <v>570</v>
      </c>
      <c r="F33" s="6">
        <v>570</v>
      </c>
      <c r="G33" s="6">
        <v>570</v>
      </c>
      <c r="H33" s="6">
        <v>570</v>
      </c>
      <c r="I33" s="6">
        <v>570</v>
      </c>
      <c r="J33" s="6">
        <v>570</v>
      </c>
      <c r="K33" s="6">
        <v>570</v>
      </c>
      <c r="L33" s="6">
        <v>570</v>
      </c>
      <c r="M33" s="6">
        <v>570</v>
      </c>
      <c r="N33" s="6">
        <v>570</v>
      </c>
    </row>
    <row r="34" spans="1:14" x14ac:dyDescent="0.25">
      <c r="A34" s="5" t="s">
        <v>41</v>
      </c>
      <c r="B34" s="6">
        <v>9036</v>
      </c>
      <c r="C34" s="6">
        <v>753</v>
      </c>
      <c r="D34" s="6">
        <v>753</v>
      </c>
      <c r="E34" s="6">
        <v>753</v>
      </c>
      <c r="F34" s="6">
        <v>753</v>
      </c>
      <c r="G34" s="6">
        <v>753</v>
      </c>
      <c r="H34" s="6">
        <v>753</v>
      </c>
      <c r="I34" s="6">
        <v>753</v>
      </c>
      <c r="J34" s="6">
        <v>753</v>
      </c>
      <c r="K34" s="6">
        <v>753</v>
      </c>
      <c r="L34" s="6">
        <v>753</v>
      </c>
      <c r="M34" s="6">
        <v>753</v>
      </c>
      <c r="N34" s="6">
        <v>753</v>
      </c>
    </row>
    <row r="35" spans="1:14" x14ac:dyDescent="0.25">
      <c r="A35" s="5" t="s">
        <v>42</v>
      </c>
      <c r="B35" s="6">
        <v>4356</v>
      </c>
      <c r="C35" s="6">
        <v>363</v>
      </c>
      <c r="D35" s="6">
        <v>363</v>
      </c>
      <c r="E35" s="6">
        <v>363</v>
      </c>
      <c r="F35" s="6">
        <v>363</v>
      </c>
      <c r="G35" s="6">
        <v>363</v>
      </c>
      <c r="H35" s="6">
        <v>363</v>
      </c>
      <c r="I35" s="6">
        <v>363</v>
      </c>
      <c r="J35" s="6">
        <v>363</v>
      </c>
      <c r="K35" s="6">
        <v>363</v>
      </c>
      <c r="L35" s="6">
        <v>363</v>
      </c>
      <c r="M35" s="6">
        <v>363</v>
      </c>
      <c r="N35" s="6">
        <v>363</v>
      </c>
    </row>
    <row r="36" spans="1:14" x14ac:dyDescent="0.25">
      <c r="A36" s="5" t="s">
        <v>43</v>
      </c>
      <c r="B36" s="6">
        <v>15816</v>
      </c>
      <c r="C36" s="6">
        <v>1318</v>
      </c>
      <c r="D36" s="6">
        <v>1318</v>
      </c>
      <c r="E36" s="6">
        <v>1318</v>
      </c>
      <c r="F36" s="6">
        <v>1318</v>
      </c>
      <c r="G36" s="6">
        <v>1318</v>
      </c>
      <c r="H36" s="6">
        <v>1318</v>
      </c>
      <c r="I36" s="6">
        <v>1318</v>
      </c>
      <c r="J36" s="6">
        <v>1318</v>
      </c>
      <c r="K36" s="6">
        <v>1318</v>
      </c>
      <c r="L36" s="6">
        <v>1318</v>
      </c>
      <c r="M36" s="6">
        <v>1318</v>
      </c>
      <c r="N36" s="6">
        <v>1318</v>
      </c>
    </row>
    <row r="37" spans="1:14" x14ac:dyDescent="0.25">
      <c r="A37" s="5" t="s">
        <v>44</v>
      </c>
      <c r="B37" s="6">
        <v>1800</v>
      </c>
      <c r="C37" s="6">
        <v>150</v>
      </c>
      <c r="D37" s="6">
        <v>150</v>
      </c>
      <c r="E37" s="6">
        <v>150</v>
      </c>
      <c r="F37" s="6">
        <v>150</v>
      </c>
      <c r="G37" s="6">
        <v>150</v>
      </c>
      <c r="H37" s="6">
        <v>150</v>
      </c>
      <c r="I37" s="6">
        <v>150</v>
      </c>
      <c r="J37" s="6">
        <v>150</v>
      </c>
      <c r="K37" s="6">
        <v>150</v>
      </c>
      <c r="L37" s="6">
        <v>150</v>
      </c>
      <c r="M37" s="6">
        <v>150</v>
      </c>
      <c r="N37" s="6">
        <v>150</v>
      </c>
    </row>
    <row r="38" spans="1:14" x14ac:dyDescent="0.25">
      <c r="A38" s="5" t="s">
        <v>45</v>
      </c>
      <c r="B38" s="6">
        <v>6204</v>
      </c>
      <c r="C38" s="6">
        <v>517</v>
      </c>
      <c r="D38" s="6">
        <v>517</v>
      </c>
      <c r="E38" s="6">
        <v>517</v>
      </c>
      <c r="F38" s="6">
        <v>517</v>
      </c>
      <c r="G38" s="6">
        <v>517</v>
      </c>
      <c r="H38" s="6">
        <v>517</v>
      </c>
      <c r="I38" s="6">
        <v>517</v>
      </c>
      <c r="J38" s="6">
        <v>517</v>
      </c>
      <c r="K38" s="6">
        <v>517</v>
      </c>
      <c r="L38" s="6">
        <v>517</v>
      </c>
      <c r="M38" s="6">
        <v>517</v>
      </c>
      <c r="N38" s="6">
        <v>517</v>
      </c>
    </row>
    <row r="39" spans="1:14" x14ac:dyDescent="0.25">
      <c r="A39" s="3" t="s">
        <v>46</v>
      </c>
      <c r="B39" s="4">
        <f>SUM(B40:B73)</f>
        <v>3921408</v>
      </c>
      <c r="C39" s="4">
        <f t="shared" ref="C39:N39" si="2">SUM(C40:C73)</f>
        <v>471418</v>
      </c>
      <c r="D39" s="4">
        <f t="shared" si="2"/>
        <v>471410</v>
      </c>
      <c r="E39" s="4">
        <f t="shared" si="2"/>
        <v>297858</v>
      </c>
      <c r="F39" s="4">
        <f t="shared" si="2"/>
        <v>297858</v>
      </c>
      <c r="G39" s="4">
        <f t="shared" si="2"/>
        <v>297858</v>
      </c>
      <c r="H39" s="4">
        <f t="shared" si="2"/>
        <v>297858</v>
      </c>
      <c r="I39" s="4">
        <f t="shared" si="2"/>
        <v>297858</v>
      </c>
      <c r="J39" s="4">
        <f t="shared" si="2"/>
        <v>297858</v>
      </c>
      <c r="K39" s="4">
        <f t="shared" si="2"/>
        <v>297858</v>
      </c>
      <c r="L39" s="4">
        <f t="shared" si="2"/>
        <v>297858</v>
      </c>
      <c r="M39" s="4">
        <f t="shared" si="2"/>
        <v>297858</v>
      </c>
      <c r="N39" s="4">
        <f t="shared" si="2"/>
        <v>297858</v>
      </c>
    </row>
    <row r="40" spans="1:14" x14ac:dyDescent="0.25">
      <c r="A40" s="5" t="s">
        <v>47</v>
      </c>
      <c r="B40" s="6">
        <v>277044</v>
      </c>
      <c r="C40" s="6">
        <v>23087</v>
      </c>
      <c r="D40" s="6">
        <v>23087</v>
      </c>
      <c r="E40" s="6">
        <v>23087</v>
      </c>
      <c r="F40" s="6">
        <v>23087</v>
      </c>
      <c r="G40" s="6">
        <v>23087</v>
      </c>
      <c r="H40" s="6">
        <v>23087</v>
      </c>
      <c r="I40" s="6">
        <v>23087</v>
      </c>
      <c r="J40" s="6">
        <v>23087</v>
      </c>
      <c r="K40" s="6">
        <v>23087</v>
      </c>
      <c r="L40" s="6">
        <v>23087</v>
      </c>
      <c r="M40" s="6">
        <v>23087</v>
      </c>
      <c r="N40" s="6">
        <v>23087</v>
      </c>
    </row>
    <row r="41" spans="1:14" x14ac:dyDescent="0.25">
      <c r="A41" s="5" t="s">
        <v>48</v>
      </c>
      <c r="B41" s="6">
        <v>50700</v>
      </c>
      <c r="C41" s="6">
        <v>4225</v>
      </c>
      <c r="D41" s="6">
        <v>4225</v>
      </c>
      <c r="E41" s="6">
        <v>4225</v>
      </c>
      <c r="F41" s="6">
        <v>4225</v>
      </c>
      <c r="G41" s="6">
        <v>4225</v>
      </c>
      <c r="H41" s="6">
        <v>4225</v>
      </c>
      <c r="I41" s="6">
        <v>4225</v>
      </c>
      <c r="J41" s="6">
        <v>4225</v>
      </c>
      <c r="K41" s="6">
        <v>4225</v>
      </c>
      <c r="L41" s="6">
        <v>4225</v>
      </c>
      <c r="M41" s="6">
        <v>4225</v>
      </c>
      <c r="N41" s="6">
        <v>4225</v>
      </c>
    </row>
    <row r="42" spans="1:14" x14ac:dyDescent="0.25">
      <c r="A42" s="5" t="s">
        <v>49</v>
      </c>
      <c r="B42" s="6">
        <v>12720</v>
      </c>
      <c r="C42" s="6">
        <v>1060</v>
      </c>
      <c r="D42" s="6">
        <v>1060</v>
      </c>
      <c r="E42" s="6">
        <v>1060</v>
      </c>
      <c r="F42" s="6">
        <v>1060</v>
      </c>
      <c r="G42" s="6">
        <v>1060</v>
      </c>
      <c r="H42" s="6">
        <v>1060</v>
      </c>
      <c r="I42" s="6">
        <v>1060</v>
      </c>
      <c r="J42" s="6">
        <v>1060</v>
      </c>
      <c r="K42" s="6">
        <v>1060</v>
      </c>
      <c r="L42" s="6">
        <v>1060</v>
      </c>
      <c r="M42" s="6">
        <v>1060</v>
      </c>
      <c r="N42" s="6">
        <v>1060</v>
      </c>
    </row>
    <row r="43" spans="1:14" x14ac:dyDescent="0.25">
      <c r="A43" s="5" t="s">
        <v>50</v>
      </c>
      <c r="B43" s="6">
        <v>12000</v>
      </c>
      <c r="C43" s="6">
        <v>1000</v>
      </c>
      <c r="D43" s="6">
        <v>1000</v>
      </c>
      <c r="E43" s="6">
        <v>1000</v>
      </c>
      <c r="F43" s="6">
        <v>1000</v>
      </c>
      <c r="G43" s="6">
        <v>1000</v>
      </c>
      <c r="H43" s="6">
        <v>1000</v>
      </c>
      <c r="I43" s="6">
        <v>1000</v>
      </c>
      <c r="J43" s="6">
        <v>1000</v>
      </c>
      <c r="K43" s="6">
        <v>1000</v>
      </c>
      <c r="L43" s="6">
        <v>1000</v>
      </c>
      <c r="M43" s="6">
        <v>1000</v>
      </c>
      <c r="N43" s="6">
        <v>1000</v>
      </c>
    </row>
    <row r="44" spans="1:14" x14ac:dyDescent="0.25">
      <c r="A44" s="5" t="s">
        <v>51</v>
      </c>
      <c r="B44" s="6">
        <v>6672</v>
      </c>
      <c r="C44" s="6">
        <v>556</v>
      </c>
      <c r="D44" s="6">
        <v>556</v>
      </c>
      <c r="E44" s="6">
        <v>556</v>
      </c>
      <c r="F44" s="6">
        <v>556</v>
      </c>
      <c r="G44" s="6">
        <v>556</v>
      </c>
      <c r="H44" s="6">
        <v>556</v>
      </c>
      <c r="I44" s="6">
        <v>556</v>
      </c>
      <c r="J44" s="6">
        <v>556</v>
      </c>
      <c r="K44" s="6">
        <v>556</v>
      </c>
      <c r="L44" s="6">
        <v>556</v>
      </c>
      <c r="M44" s="6">
        <v>556</v>
      </c>
      <c r="N44" s="6">
        <v>556</v>
      </c>
    </row>
    <row r="45" spans="1:14" x14ac:dyDescent="0.25">
      <c r="A45" s="5" t="s">
        <v>52</v>
      </c>
      <c r="B45" s="6">
        <v>14244</v>
      </c>
      <c r="C45" s="6">
        <v>1187</v>
      </c>
      <c r="D45" s="6">
        <v>1187</v>
      </c>
      <c r="E45" s="6">
        <v>1187</v>
      </c>
      <c r="F45" s="6">
        <v>1187</v>
      </c>
      <c r="G45" s="6">
        <v>1187</v>
      </c>
      <c r="H45" s="6">
        <v>1187</v>
      </c>
      <c r="I45" s="6">
        <v>1187</v>
      </c>
      <c r="J45" s="6">
        <v>1187</v>
      </c>
      <c r="K45" s="6">
        <v>1187</v>
      </c>
      <c r="L45" s="6">
        <v>1187</v>
      </c>
      <c r="M45" s="6">
        <v>1187</v>
      </c>
      <c r="N45" s="6">
        <v>1187</v>
      </c>
    </row>
    <row r="46" spans="1:14" x14ac:dyDescent="0.25">
      <c r="A46" s="5" t="s">
        <v>53</v>
      </c>
      <c r="B46" s="6">
        <v>879644</v>
      </c>
      <c r="C46" s="6">
        <v>73311</v>
      </c>
      <c r="D46" s="6">
        <v>73303</v>
      </c>
      <c r="E46" s="6">
        <v>73303</v>
      </c>
      <c r="F46" s="6">
        <v>73303</v>
      </c>
      <c r="G46" s="6">
        <v>73303</v>
      </c>
      <c r="H46" s="6">
        <v>73303</v>
      </c>
      <c r="I46" s="6">
        <v>73303</v>
      </c>
      <c r="J46" s="6">
        <v>73303</v>
      </c>
      <c r="K46" s="6">
        <v>73303</v>
      </c>
      <c r="L46" s="6">
        <v>73303</v>
      </c>
      <c r="M46" s="6">
        <v>73303</v>
      </c>
      <c r="N46" s="6">
        <v>73303</v>
      </c>
    </row>
    <row r="47" spans="1:14" x14ac:dyDescent="0.25">
      <c r="A47" s="5" t="s">
        <v>54</v>
      </c>
      <c r="B47" s="6">
        <v>73944</v>
      </c>
      <c r="C47" s="6">
        <v>6162</v>
      </c>
      <c r="D47" s="6">
        <v>6162</v>
      </c>
      <c r="E47" s="6">
        <v>6162</v>
      </c>
      <c r="F47" s="6">
        <v>6162</v>
      </c>
      <c r="G47" s="6">
        <v>6162</v>
      </c>
      <c r="H47" s="6">
        <v>6162</v>
      </c>
      <c r="I47" s="6">
        <v>6162</v>
      </c>
      <c r="J47" s="6">
        <v>6162</v>
      </c>
      <c r="K47" s="6">
        <v>6162</v>
      </c>
      <c r="L47" s="6">
        <v>6162</v>
      </c>
      <c r="M47" s="6">
        <v>6162</v>
      </c>
      <c r="N47" s="6">
        <v>6162</v>
      </c>
    </row>
    <row r="48" spans="1:14" x14ac:dyDescent="0.25">
      <c r="A48" s="5" t="s">
        <v>55</v>
      </c>
      <c r="B48" s="6">
        <v>79020</v>
      </c>
      <c r="C48" s="6">
        <v>6585</v>
      </c>
      <c r="D48" s="6">
        <v>6585</v>
      </c>
      <c r="E48" s="6">
        <v>6585</v>
      </c>
      <c r="F48" s="6">
        <v>6585</v>
      </c>
      <c r="G48" s="6">
        <v>6585</v>
      </c>
      <c r="H48" s="6">
        <v>6585</v>
      </c>
      <c r="I48" s="6">
        <v>6585</v>
      </c>
      <c r="J48" s="6">
        <v>6585</v>
      </c>
      <c r="K48" s="6">
        <v>6585</v>
      </c>
      <c r="L48" s="6">
        <v>6585</v>
      </c>
      <c r="M48" s="6">
        <v>6585</v>
      </c>
      <c r="N48" s="6">
        <v>6585</v>
      </c>
    </row>
    <row r="49" spans="1:14" x14ac:dyDescent="0.25">
      <c r="A49" s="5" t="s">
        <v>56</v>
      </c>
      <c r="B49" s="6">
        <v>56448</v>
      </c>
      <c r="C49" s="6">
        <v>4704</v>
      </c>
      <c r="D49" s="6">
        <v>4704</v>
      </c>
      <c r="E49" s="6">
        <v>4704</v>
      </c>
      <c r="F49" s="6">
        <v>4704</v>
      </c>
      <c r="G49" s="6">
        <v>4704</v>
      </c>
      <c r="H49" s="6">
        <v>4704</v>
      </c>
      <c r="I49" s="6">
        <v>4704</v>
      </c>
      <c r="J49" s="6">
        <v>4704</v>
      </c>
      <c r="K49" s="6">
        <v>4704</v>
      </c>
      <c r="L49" s="6">
        <v>4704</v>
      </c>
      <c r="M49" s="6">
        <v>4704</v>
      </c>
      <c r="N49" s="6">
        <v>4704</v>
      </c>
    </row>
    <row r="50" spans="1:14" x14ac:dyDescent="0.25">
      <c r="A50" s="5" t="s">
        <v>57</v>
      </c>
      <c r="B50" s="6">
        <v>361216</v>
      </c>
      <c r="C50" s="6">
        <v>174728</v>
      </c>
      <c r="D50" s="6">
        <v>174728</v>
      </c>
      <c r="E50" s="6">
        <v>1176</v>
      </c>
      <c r="F50" s="6">
        <v>1176</v>
      </c>
      <c r="G50" s="6">
        <v>1176</v>
      </c>
      <c r="H50" s="6">
        <v>1176</v>
      </c>
      <c r="I50" s="6">
        <v>1176</v>
      </c>
      <c r="J50" s="6">
        <v>1176</v>
      </c>
      <c r="K50" s="6">
        <v>1176</v>
      </c>
      <c r="L50" s="6">
        <v>1176</v>
      </c>
      <c r="M50" s="6">
        <v>1176</v>
      </c>
      <c r="N50" s="6">
        <v>1176</v>
      </c>
    </row>
    <row r="51" spans="1:14" x14ac:dyDescent="0.25">
      <c r="A51" s="5" t="s">
        <v>58</v>
      </c>
      <c r="B51" s="6">
        <v>10164</v>
      </c>
      <c r="C51" s="6">
        <v>847</v>
      </c>
      <c r="D51" s="6">
        <v>847</v>
      </c>
      <c r="E51" s="6">
        <v>847</v>
      </c>
      <c r="F51" s="6">
        <v>847</v>
      </c>
      <c r="G51" s="6">
        <v>847</v>
      </c>
      <c r="H51" s="6">
        <v>847</v>
      </c>
      <c r="I51" s="6">
        <v>847</v>
      </c>
      <c r="J51" s="6">
        <v>847</v>
      </c>
      <c r="K51" s="6">
        <v>847</v>
      </c>
      <c r="L51" s="6">
        <v>847</v>
      </c>
      <c r="M51" s="6">
        <v>847</v>
      </c>
      <c r="N51" s="6">
        <v>847</v>
      </c>
    </row>
    <row r="52" spans="1:14" x14ac:dyDescent="0.25">
      <c r="A52" s="5" t="s">
        <v>59</v>
      </c>
      <c r="B52" s="6">
        <v>31752</v>
      </c>
      <c r="C52" s="6">
        <v>2646</v>
      </c>
      <c r="D52" s="6">
        <v>2646</v>
      </c>
      <c r="E52" s="6">
        <v>2646</v>
      </c>
      <c r="F52" s="6">
        <v>2646</v>
      </c>
      <c r="G52" s="6">
        <v>2646</v>
      </c>
      <c r="H52" s="6">
        <v>2646</v>
      </c>
      <c r="I52" s="6">
        <v>2646</v>
      </c>
      <c r="J52" s="6">
        <v>2646</v>
      </c>
      <c r="K52" s="6">
        <v>2646</v>
      </c>
      <c r="L52" s="6">
        <v>2646</v>
      </c>
      <c r="M52" s="6">
        <v>2646</v>
      </c>
      <c r="N52" s="6">
        <v>2646</v>
      </c>
    </row>
    <row r="53" spans="1:14" x14ac:dyDescent="0.25">
      <c r="A53" s="5" t="s">
        <v>60</v>
      </c>
      <c r="B53" s="6">
        <v>23712</v>
      </c>
      <c r="C53" s="6">
        <v>1976</v>
      </c>
      <c r="D53" s="6">
        <v>1976</v>
      </c>
      <c r="E53" s="6">
        <v>1976</v>
      </c>
      <c r="F53" s="6">
        <v>1976</v>
      </c>
      <c r="G53" s="6">
        <v>1976</v>
      </c>
      <c r="H53" s="6">
        <v>1976</v>
      </c>
      <c r="I53" s="6">
        <v>1976</v>
      </c>
      <c r="J53" s="6">
        <v>1976</v>
      </c>
      <c r="K53" s="6">
        <v>1976</v>
      </c>
      <c r="L53" s="6">
        <v>1976</v>
      </c>
      <c r="M53" s="6">
        <v>1976</v>
      </c>
      <c r="N53" s="6">
        <v>1976</v>
      </c>
    </row>
    <row r="54" spans="1:14" x14ac:dyDescent="0.25">
      <c r="A54" s="5" t="s">
        <v>61</v>
      </c>
      <c r="B54" s="6">
        <v>15804</v>
      </c>
      <c r="C54" s="6">
        <v>1317</v>
      </c>
      <c r="D54" s="6">
        <v>1317</v>
      </c>
      <c r="E54" s="6">
        <v>1317</v>
      </c>
      <c r="F54" s="6">
        <v>1317</v>
      </c>
      <c r="G54" s="6">
        <v>1317</v>
      </c>
      <c r="H54" s="6">
        <v>1317</v>
      </c>
      <c r="I54" s="6">
        <v>1317</v>
      </c>
      <c r="J54" s="6">
        <v>1317</v>
      </c>
      <c r="K54" s="6">
        <v>1317</v>
      </c>
      <c r="L54" s="6">
        <v>1317</v>
      </c>
      <c r="M54" s="6">
        <v>1317</v>
      </c>
      <c r="N54" s="6">
        <v>1317</v>
      </c>
    </row>
    <row r="55" spans="1:14" x14ac:dyDescent="0.25">
      <c r="A55" s="5" t="s">
        <v>62</v>
      </c>
      <c r="B55" s="6">
        <v>423336</v>
      </c>
      <c r="C55" s="6">
        <v>35278</v>
      </c>
      <c r="D55" s="6">
        <v>35278</v>
      </c>
      <c r="E55" s="6">
        <v>35278</v>
      </c>
      <c r="F55" s="6">
        <v>35278</v>
      </c>
      <c r="G55" s="6">
        <v>35278</v>
      </c>
      <c r="H55" s="6">
        <v>35278</v>
      </c>
      <c r="I55" s="6">
        <v>35278</v>
      </c>
      <c r="J55" s="6">
        <v>35278</v>
      </c>
      <c r="K55" s="6">
        <v>35278</v>
      </c>
      <c r="L55" s="6">
        <v>35278</v>
      </c>
      <c r="M55" s="6">
        <v>35278</v>
      </c>
      <c r="N55" s="6">
        <v>35278</v>
      </c>
    </row>
    <row r="56" spans="1:14" x14ac:dyDescent="0.25">
      <c r="A56" s="5" t="s">
        <v>63</v>
      </c>
      <c r="B56" s="6">
        <v>63912</v>
      </c>
      <c r="C56" s="6">
        <v>5326</v>
      </c>
      <c r="D56" s="6">
        <v>5326</v>
      </c>
      <c r="E56" s="6">
        <v>5326</v>
      </c>
      <c r="F56" s="6">
        <v>5326</v>
      </c>
      <c r="G56" s="6">
        <v>5326</v>
      </c>
      <c r="H56" s="6">
        <v>5326</v>
      </c>
      <c r="I56" s="6">
        <v>5326</v>
      </c>
      <c r="J56" s="6">
        <v>5326</v>
      </c>
      <c r="K56" s="6">
        <v>5326</v>
      </c>
      <c r="L56" s="6">
        <v>5326</v>
      </c>
      <c r="M56" s="6">
        <v>5326</v>
      </c>
      <c r="N56" s="6">
        <v>5326</v>
      </c>
    </row>
    <row r="57" spans="1:14" x14ac:dyDescent="0.25">
      <c r="A57" s="5" t="s">
        <v>64</v>
      </c>
      <c r="B57" s="6">
        <v>96000</v>
      </c>
      <c r="C57" s="6">
        <v>8000</v>
      </c>
      <c r="D57" s="6">
        <v>8000</v>
      </c>
      <c r="E57" s="6">
        <v>8000</v>
      </c>
      <c r="F57" s="6">
        <v>8000</v>
      </c>
      <c r="G57" s="6">
        <v>8000</v>
      </c>
      <c r="H57" s="6">
        <v>8000</v>
      </c>
      <c r="I57" s="6">
        <v>8000</v>
      </c>
      <c r="J57" s="6">
        <v>8000</v>
      </c>
      <c r="K57" s="6">
        <v>8000</v>
      </c>
      <c r="L57" s="6">
        <v>8000</v>
      </c>
      <c r="M57" s="6">
        <v>8000</v>
      </c>
      <c r="N57" s="6">
        <v>8000</v>
      </c>
    </row>
    <row r="58" spans="1:14" x14ac:dyDescent="0.25">
      <c r="A58" s="5" t="s">
        <v>65</v>
      </c>
      <c r="B58" s="6">
        <v>102636</v>
      </c>
      <c r="C58" s="6">
        <v>8553</v>
      </c>
      <c r="D58" s="6">
        <v>8553</v>
      </c>
      <c r="E58" s="6">
        <v>8553</v>
      </c>
      <c r="F58" s="6">
        <v>8553</v>
      </c>
      <c r="G58" s="6">
        <v>8553</v>
      </c>
      <c r="H58" s="6">
        <v>8553</v>
      </c>
      <c r="I58" s="6">
        <v>8553</v>
      </c>
      <c r="J58" s="6">
        <v>8553</v>
      </c>
      <c r="K58" s="6">
        <v>8553</v>
      </c>
      <c r="L58" s="6">
        <v>8553</v>
      </c>
      <c r="M58" s="6">
        <v>8553</v>
      </c>
      <c r="N58" s="6">
        <v>8553</v>
      </c>
    </row>
    <row r="59" spans="1:14" x14ac:dyDescent="0.25">
      <c r="A59" s="5" t="s">
        <v>66</v>
      </c>
      <c r="B59" s="6">
        <v>14676</v>
      </c>
      <c r="C59" s="6">
        <v>1223</v>
      </c>
      <c r="D59" s="6">
        <v>1223</v>
      </c>
      <c r="E59" s="6">
        <v>1223</v>
      </c>
      <c r="F59" s="6">
        <v>1223</v>
      </c>
      <c r="G59" s="6">
        <v>1223</v>
      </c>
      <c r="H59" s="6">
        <v>1223</v>
      </c>
      <c r="I59" s="6">
        <v>1223</v>
      </c>
      <c r="J59" s="6">
        <v>1223</v>
      </c>
      <c r="K59" s="6">
        <v>1223</v>
      </c>
      <c r="L59" s="6">
        <v>1223</v>
      </c>
      <c r="M59" s="6">
        <v>1223</v>
      </c>
      <c r="N59" s="6">
        <v>1223</v>
      </c>
    </row>
    <row r="60" spans="1:14" x14ac:dyDescent="0.25">
      <c r="A60" s="5" t="s">
        <v>67</v>
      </c>
      <c r="B60" s="6">
        <v>236604</v>
      </c>
      <c r="C60" s="6">
        <v>19717</v>
      </c>
      <c r="D60" s="6">
        <v>19717</v>
      </c>
      <c r="E60" s="6">
        <v>19717</v>
      </c>
      <c r="F60" s="6">
        <v>19717</v>
      </c>
      <c r="G60" s="6">
        <v>19717</v>
      </c>
      <c r="H60" s="6">
        <v>19717</v>
      </c>
      <c r="I60" s="6">
        <v>19717</v>
      </c>
      <c r="J60" s="6">
        <v>19717</v>
      </c>
      <c r="K60" s="6">
        <v>19717</v>
      </c>
      <c r="L60" s="6">
        <v>19717</v>
      </c>
      <c r="M60" s="6">
        <v>19717</v>
      </c>
      <c r="N60" s="6">
        <v>19717</v>
      </c>
    </row>
    <row r="61" spans="1:14" x14ac:dyDescent="0.25">
      <c r="A61" s="5" t="s">
        <v>68</v>
      </c>
      <c r="B61" s="6">
        <v>43200</v>
      </c>
      <c r="C61" s="6">
        <v>3600</v>
      </c>
      <c r="D61" s="6">
        <v>3600</v>
      </c>
      <c r="E61" s="6">
        <v>3600</v>
      </c>
      <c r="F61" s="6">
        <v>3600</v>
      </c>
      <c r="G61" s="6">
        <v>3600</v>
      </c>
      <c r="H61" s="6">
        <v>3600</v>
      </c>
      <c r="I61" s="6">
        <v>3600</v>
      </c>
      <c r="J61" s="6">
        <v>3600</v>
      </c>
      <c r="K61" s="6">
        <v>3600</v>
      </c>
      <c r="L61" s="6">
        <v>3600</v>
      </c>
      <c r="M61" s="6">
        <v>3600</v>
      </c>
      <c r="N61" s="6">
        <v>3600</v>
      </c>
    </row>
    <row r="62" spans="1:14" x14ac:dyDescent="0.25">
      <c r="A62" s="5" t="s">
        <v>69</v>
      </c>
      <c r="B62" s="6">
        <v>40776</v>
      </c>
      <c r="C62" s="6">
        <v>3398</v>
      </c>
      <c r="D62" s="6">
        <v>3398</v>
      </c>
      <c r="E62" s="6">
        <v>3398</v>
      </c>
      <c r="F62" s="6">
        <v>3398</v>
      </c>
      <c r="G62" s="6">
        <v>3398</v>
      </c>
      <c r="H62" s="6">
        <v>3398</v>
      </c>
      <c r="I62" s="6">
        <v>3398</v>
      </c>
      <c r="J62" s="6">
        <v>3398</v>
      </c>
      <c r="K62" s="6">
        <v>3398</v>
      </c>
      <c r="L62" s="6">
        <v>3398</v>
      </c>
      <c r="M62" s="6">
        <v>3398</v>
      </c>
      <c r="N62" s="6">
        <v>3398</v>
      </c>
    </row>
    <row r="63" spans="1:14" x14ac:dyDescent="0.25">
      <c r="A63" s="5" t="s">
        <v>70</v>
      </c>
      <c r="B63" s="6">
        <v>69540</v>
      </c>
      <c r="C63" s="6">
        <v>5795</v>
      </c>
      <c r="D63" s="6">
        <v>5795</v>
      </c>
      <c r="E63" s="6">
        <v>5795</v>
      </c>
      <c r="F63" s="6">
        <v>5795</v>
      </c>
      <c r="G63" s="6">
        <v>5795</v>
      </c>
      <c r="H63" s="6">
        <v>5795</v>
      </c>
      <c r="I63" s="6">
        <v>5795</v>
      </c>
      <c r="J63" s="6">
        <v>5795</v>
      </c>
      <c r="K63" s="6">
        <v>5795</v>
      </c>
      <c r="L63" s="6">
        <v>5795</v>
      </c>
      <c r="M63" s="6">
        <v>5795</v>
      </c>
      <c r="N63" s="6">
        <v>5795</v>
      </c>
    </row>
    <row r="64" spans="1:14" x14ac:dyDescent="0.25">
      <c r="A64" s="5" t="s">
        <v>71</v>
      </c>
      <c r="B64" s="6">
        <v>359880</v>
      </c>
      <c r="C64" s="6">
        <v>29990</v>
      </c>
      <c r="D64" s="6">
        <v>29990</v>
      </c>
      <c r="E64" s="6">
        <v>29990</v>
      </c>
      <c r="F64" s="6">
        <v>29990</v>
      </c>
      <c r="G64" s="6">
        <v>29990</v>
      </c>
      <c r="H64" s="6">
        <v>29990</v>
      </c>
      <c r="I64" s="6">
        <v>29990</v>
      </c>
      <c r="J64" s="6">
        <v>29990</v>
      </c>
      <c r="K64" s="6">
        <v>29990</v>
      </c>
      <c r="L64" s="6">
        <v>29990</v>
      </c>
      <c r="M64" s="6">
        <v>29990</v>
      </c>
      <c r="N64" s="6">
        <v>29990</v>
      </c>
    </row>
    <row r="65" spans="1:14" x14ac:dyDescent="0.25">
      <c r="A65" s="5" t="s">
        <v>72</v>
      </c>
      <c r="B65" s="6">
        <v>110436</v>
      </c>
      <c r="C65" s="6">
        <v>9203</v>
      </c>
      <c r="D65" s="6">
        <v>9203</v>
      </c>
      <c r="E65" s="6">
        <v>9203</v>
      </c>
      <c r="F65" s="6">
        <v>9203</v>
      </c>
      <c r="G65" s="6">
        <v>9203</v>
      </c>
      <c r="H65" s="6">
        <v>9203</v>
      </c>
      <c r="I65" s="6">
        <v>9203</v>
      </c>
      <c r="J65" s="6">
        <v>9203</v>
      </c>
      <c r="K65" s="6">
        <v>9203</v>
      </c>
      <c r="L65" s="6">
        <v>9203</v>
      </c>
      <c r="M65" s="6">
        <v>9203</v>
      </c>
      <c r="N65" s="6">
        <v>9203</v>
      </c>
    </row>
    <row r="66" spans="1:14" x14ac:dyDescent="0.25">
      <c r="A66" s="5" t="s">
        <v>73</v>
      </c>
      <c r="B66" s="6">
        <v>3948</v>
      </c>
      <c r="C66" s="6">
        <v>329</v>
      </c>
      <c r="D66" s="6">
        <v>329</v>
      </c>
      <c r="E66" s="6">
        <v>329</v>
      </c>
      <c r="F66" s="6">
        <v>329</v>
      </c>
      <c r="G66" s="6">
        <v>329</v>
      </c>
      <c r="H66" s="6">
        <v>329</v>
      </c>
      <c r="I66" s="6">
        <v>329</v>
      </c>
      <c r="J66" s="6">
        <v>329</v>
      </c>
      <c r="K66" s="6">
        <v>329</v>
      </c>
      <c r="L66" s="6">
        <v>329</v>
      </c>
      <c r="M66" s="6">
        <v>329</v>
      </c>
      <c r="N66" s="6">
        <v>329</v>
      </c>
    </row>
    <row r="67" spans="1:14" x14ac:dyDescent="0.25">
      <c r="A67" s="5" t="s">
        <v>74</v>
      </c>
      <c r="B67" s="6">
        <v>20448</v>
      </c>
      <c r="C67" s="6">
        <v>1704</v>
      </c>
      <c r="D67" s="6">
        <v>1704</v>
      </c>
      <c r="E67" s="6">
        <v>1704</v>
      </c>
      <c r="F67" s="6">
        <v>1704</v>
      </c>
      <c r="G67" s="6">
        <v>1704</v>
      </c>
      <c r="H67" s="6">
        <v>1704</v>
      </c>
      <c r="I67" s="6">
        <v>1704</v>
      </c>
      <c r="J67" s="6">
        <v>1704</v>
      </c>
      <c r="K67" s="6">
        <v>1704</v>
      </c>
      <c r="L67" s="6">
        <v>1704</v>
      </c>
      <c r="M67" s="6">
        <v>1704</v>
      </c>
      <c r="N67" s="6">
        <v>1704</v>
      </c>
    </row>
    <row r="68" spans="1:14" x14ac:dyDescent="0.25">
      <c r="A68" s="5" t="s">
        <v>75</v>
      </c>
      <c r="B68" s="6">
        <v>219588</v>
      </c>
      <c r="C68" s="6">
        <v>18299</v>
      </c>
      <c r="D68" s="6">
        <v>18299</v>
      </c>
      <c r="E68" s="6">
        <v>18299</v>
      </c>
      <c r="F68" s="6">
        <v>18299</v>
      </c>
      <c r="G68" s="6">
        <v>18299</v>
      </c>
      <c r="H68" s="6">
        <v>18299</v>
      </c>
      <c r="I68" s="6">
        <v>18299</v>
      </c>
      <c r="J68" s="6">
        <v>18299</v>
      </c>
      <c r="K68" s="6">
        <v>18299</v>
      </c>
      <c r="L68" s="6">
        <v>18299</v>
      </c>
      <c r="M68" s="6">
        <v>18299</v>
      </c>
      <c r="N68" s="6">
        <v>18299</v>
      </c>
    </row>
    <row r="69" spans="1:14" x14ac:dyDescent="0.25">
      <c r="A69" s="5" t="s">
        <v>76</v>
      </c>
      <c r="B69" s="6">
        <v>45516</v>
      </c>
      <c r="C69" s="6">
        <v>3793</v>
      </c>
      <c r="D69" s="6">
        <v>3793</v>
      </c>
      <c r="E69" s="6">
        <v>3793</v>
      </c>
      <c r="F69" s="6">
        <v>3793</v>
      </c>
      <c r="G69" s="6">
        <v>3793</v>
      </c>
      <c r="H69" s="6">
        <v>3793</v>
      </c>
      <c r="I69" s="6">
        <v>3793</v>
      </c>
      <c r="J69" s="6">
        <v>3793</v>
      </c>
      <c r="K69" s="6">
        <v>3793</v>
      </c>
      <c r="L69" s="6">
        <v>3793</v>
      </c>
      <c r="M69" s="6">
        <v>3793</v>
      </c>
      <c r="N69" s="6">
        <v>3793</v>
      </c>
    </row>
    <row r="70" spans="1:14" x14ac:dyDescent="0.25">
      <c r="A70" s="5" t="s">
        <v>77</v>
      </c>
      <c r="B70" s="6">
        <v>27312</v>
      </c>
      <c r="C70" s="6">
        <v>2276</v>
      </c>
      <c r="D70" s="6">
        <v>2276</v>
      </c>
      <c r="E70" s="6">
        <v>2276</v>
      </c>
      <c r="F70" s="6">
        <v>2276</v>
      </c>
      <c r="G70" s="6">
        <v>2276</v>
      </c>
      <c r="H70" s="6">
        <v>2276</v>
      </c>
      <c r="I70" s="6">
        <v>2276</v>
      </c>
      <c r="J70" s="6">
        <v>2276</v>
      </c>
      <c r="K70" s="6">
        <v>2276</v>
      </c>
      <c r="L70" s="6">
        <v>2276</v>
      </c>
      <c r="M70" s="6">
        <v>2276</v>
      </c>
      <c r="N70" s="6">
        <v>2276</v>
      </c>
    </row>
    <row r="71" spans="1:14" x14ac:dyDescent="0.25">
      <c r="A71" s="5" t="s">
        <v>78</v>
      </c>
      <c r="B71" s="6">
        <v>30384</v>
      </c>
      <c r="C71" s="6">
        <v>2532</v>
      </c>
      <c r="D71" s="6">
        <v>2532</v>
      </c>
      <c r="E71" s="6">
        <v>2532</v>
      </c>
      <c r="F71" s="6">
        <v>2532</v>
      </c>
      <c r="G71" s="6">
        <v>2532</v>
      </c>
      <c r="H71" s="6">
        <v>2532</v>
      </c>
      <c r="I71" s="6">
        <v>2532</v>
      </c>
      <c r="J71" s="6">
        <v>2532</v>
      </c>
      <c r="K71" s="6">
        <v>2532</v>
      </c>
      <c r="L71" s="6">
        <v>2532</v>
      </c>
      <c r="M71" s="6">
        <v>2532</v>
      </c>
      <c r="N71" s="6">
        <v>2532</v>
      </c>
    </row>
    <row r="72" spans="1:14" x14ac:dyDescent="0.25">
      <c r="A72" s="5" t="s">
        <v>79</v>
      </c>
      <c r="B72" s="6">
        <v>7992</v>
      </c>
      <c r="C72" s="6">
        <v>666</v>
      </c>
      <c r="D72" s="6">
        <v>666</v>
      </c>
      <c r="E72" s="6">
        <v>666</v>
      </c>
      <c r="F72" s="6">
        <v>666</v>
      </c>
      <c r="G72" s="6">
        <v>666</v>
      </c>
      <c r="H72" s="6">
        <v>666</v>
      </c>
      <c r="I72" s="6">
        <v>666</v>
      </c>
      <c r="J72" s="6">
        <v>666</v>
      </c>
      <c r="K72" s="6">
        <v>666</v>
      </c>
      <c r="L72" s="6">
        <v>666</v>
      </c>
      <c r="M72" s="6">
        <v>666</v>
      </c>
      <c r="N72" s="6">
        <v>666</v>
      </c>
    </row>
    <row r="73" spans="1:14" x14ac:dyDescent="0.25">
      <c r="A73" s="5" t="s">
        <v>80</v>
      </c>
      <c r="B73" s="6">
        <v>100140</v>
      </c>
      <c r="C73" s="6">
        <v>8345</v>
      </c>
      <c r="D73" s="6">
        <v>8345</v>
      </c>
      <c r="E73" s="6">
        <v>8345</v>
      </c>
      <c r="F73" s="6">
        <v>8345</v>
      </c>
      <c r="G73" s="6">
        <v>8345</v>
      </c>
      <c r="H73" s="6">
        <v>8345</v>
      </c>
      <c r="I73" s="6">
        <v>8345</v>
      </c>
      <c r="J73" s="6">
        <v>8345</v>
      </c>
      <c r="K73" s="6">
        <v>8345</v>
      </c>
      <c r="L73" s="6">
        <v>8345</v>
      </c>
      <c r="M73" s="6">
        <v>8345</v>
      </c>
      <c r="N73" s="6">
        <v>8345</v>
      </c>
    </row>
    <row r="75" spans="1:14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5">
      <c r="A77" s="7"/>
      <c r="B77" s="8"/>
      <c r="C77" s="8"/>
      <c r="D77" s="8"/>
      <c r="E77" s="8"/>
      <c r="F77" s="8"/>
      <c r="G77" s="8"/>
      <c r="H77" s="8"/>
      <c r="I77" s="15"/>
      <c r="J77" s="15"/>
      <c r="K77" s="15"/>
      <c r="L77" s="15"/>
      <c r="M77" s="15"/>
      <c r="N77" s="15"/>
    </row>
    <row r="78" spans="1:14" x14ac:dyDescent="0.25">
      <c r="A78" s="9" t="s">
        <v>81</v>
      </c>
      <c r="B78" s="8"/>
      <c r="C78" s="8"/>
      <c r="D78" s="8"/>
      <c r="E78" s="8"/>
      <c r="F78" s="8"/>
      <c r="G78" s="8"/>
      <c r="H78" s="8"/>
      <c r="I78" s="14" t="s">
        <v>84</v>
      </c>
      <c r="J78" s="14"/>
      <c r="K78" s="14"/>
      <c r="L78" s="14"/>
      <c r="M78" s="14"/>
      <c r="N78" s="14"/>
    </row>
    <row r="79" spans="1:14" x14ac:dyDescent="0.25">
      <c r="A79" s="9" t="s">
        <v>82</v>
      </c>
      <c r="B79" s="8"/>
      <c r="C79" s="8"/>
      <c r="D79" s="8"/>
      <c r="E79" s="8"/>
      <c r="F79" s="8"/>
      <c r="G79" s="8"/>
      <c r="H79" s="8"/>
      <c r="I79" s="14" t="s">
        <v>85</v>
      </c>
      <c r="J79" s="14"/>
      <c r="K79" s="14"/>
      <c r="L79" s="14"/>
      <c r="M79" s="14"/>
      <c r="N79" s="14"/>
    </row>
    <row r="80" spans="1:14" x14ac:dyDescent="0.25">
      <c r="A80" s="9" t="s">
        <v>83</v>
      </c>
      <c r="B80" s="8"/>
      <c r="C80" s="8"/>
      <c r="D80" s="8"/>
      <c r="E80" s="8"/>
      <c r="F80" s="8"/>
      <c r="G80" s="8"/>
      <c r="H80" s="8"/>
      <c r="I80" s="14" t="s">
        <v>86</v>
      </c>
      <c r="J80" s="14"/>
      <c r="K80" s="14"/>
      <c r="L80" s="14"/>
      <c r="M80" s="14"/>
      <c r="N80" s="14"/>
    </row>
    <row r="81" spans="1:14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</sheetData>
  <mergeCells count="20">
    <mergeCell ref="I79:N79"/>
    <mergeCell ref="I80:N80"/>
    <mergeCell ref="I78:N78"/>
    <mergeCell ref="I77:N77"/>
    <mergeCell ref="N6:N7"/>
    <mergeCell ref="A3:N3"/>
    <mergeCell ref="A4:N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ageMargins left="0.70866141732283472" right="0.70866141732283472" top="0.74803149606299213" bottom="0.74803149606299213" header="0.31496062992125984" footer="0.31496062992125984"/>
  <pageSetup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SEDECO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Verónica Renteria G.</cp:lastModifiedBy>
  <cp:lastPrinted>2022-01-18T17:53:16Z</cp:lastPrinted>
  <dcterms:created xsi:type="dcterms:W3CDTF">2022-01-12T22:13:54Z</dcterms:created>
  <dcterms:modified xsi:type="dcterms:W3CDTF">2022-04-12T17:27:26Z</dcterms:modified>
</cp:coreProperties>
</file>