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3\10 Publicaciones\02 Febrero\02 Archivos\"/>
    </mc:Choice>
  </mc:AlternateContent>
  <bookViews>
    <workbookView xWindow="1635" yWindow="0" windowWidth="28800" windowHeight="11835"/>
  </bookViews>
  <sheets>
    <sheet name="Enero" sheetId="1" r:id="rId1"/>
  </sheets>
  <calcPr calcId="152511"/>
</workbook>
</file>

<file path=xl/calcChain.xml><?xml version="1.0" encoding="utf-8"?>
<calcChain xmlns="http://schemas.openxmlformats.org/spreadsheetml/2006/main">
  <c r="O7" i="1" l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N46" i="1" l="1"/>
  <c r="M46" i="1" l="1"/>
  <c r="L46" i="1"/>
  <c r="K46" i="1"/>
  <c r="J46" i="1"/>
  <c r="I46" i="1"/>
  <c r="H46" i="1"/>
  <c r="G46" i="1"/>
  <c r="F46" i="1"/>
  <c r="E46" i="1"/>
  <c r="D46" i="1"/>
  <c r="C46" i="1"/>
  <c r="B46" i="1"/>
  <c r="O46" i="1" l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<sst xmlns="http://schemas.openxmlformats.org/spreadsheetml/2006/main" count="58" uniqueCount="58">
  <si>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</si>
  <si>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</si>
  <si>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</si>
  <si>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</si>
  <si>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</si>
  <si>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</si>
  <si>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</si>
  <si>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</si>
  <si>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</si>
  <si>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</si>
  <si>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</si>
  <si>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</si>
  <si>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</si>
  <si>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</si>
  <si>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</si>
  <si>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</si>
  <si>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</si>
  <si>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</si>
  <si>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</si>
  <si>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</si>
  <si>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</si>
  <si>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</si>
  <si>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</si>
  <si>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</si>
  <si>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</si>
  <si>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</si>
  <si>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</si>
  <si>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</si>
  <si>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</si>
  <si>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</si>
  <si>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</si>
  <si>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</si>
  <si>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</si>
  <si>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</si>
  <si>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</si>
  <si>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</si>
  <si>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</si>
  <si>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</si>
  <si>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</si>
  <si>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</si>
  <si>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</si>
  <si>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</si>
  <si>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</si>
  <si>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</si>
  <si>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</si>
  <si>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</si>
  <si>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</si>
  <si>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</si>
  <si>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</si>
  <si>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</si>
  <si>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</si>
  <si>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</si>
  <si>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</si>
  <si>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</si>
  <si>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</si>
  <si>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</si>
  <si>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</si>
  <si>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FEBRERO DEL EJERCICIO FISCAL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</si>
</sst>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202406</xdr:colOff>
      <xdr:row>0</xdr:row>
      <xdr:rowOff>35717</xdr:rowOff>
    </xdr:from>
    <xdr:to>
      <xdr:col>13</xdr:col>
      <xdr:colOff>878681</xdr:colOff>
      <xdr:row>3</xdr:row>
      <xdr:rowOff>140492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tabSelected="1" zoomScale="80" zoomScaleNormal="80" workbookViewId="0">
      <selection sqref="A1:O1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3" width="18.85546875" customWidth="1"/>
    <col min="4" max="6" width="16.42578125" customWidth="1"/>
    <col min="7" max="7" width="17.85546875" bestFit="1" customWidth="1"/>
    <col min="8" max="9" width="16.42578125" customWidth="1"/>
    <col min="10" max="10" width="17.7109375" customWidth="1"/>
    <col min="11" max="13" width="16.42578125" style="6" customWidth="1"/>
    <col min="14" max="14" width="16.42578125" style="8" customWidth="1"/>
    <col min="15" max="15" width="20.1406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3920185.42</v>
      </c>
      <c r="C7" s="7">
        <v>1621922.17</v>
      </c>
      <c r="D7" s="7">
        <v>55396.57</v>
      </c>
      <c r="E7" s="7">
        <v>0</v>
      </c>
      <c r="F7" s="7">
        <v>126203.47999999998</v>
      </c>
      <c r="G7" s="7">
        <v>85209.12</v>
      </c>
      <c r="H7" s="7">
        <v>107016.74</v>
      </c>
      <c r="I7" s="7">
        <v>6919.39</v>
      </c>
      <c r="J7" s="7">
        <v>333197</v>
      </c>
      <c r="K7" s="7">
        <v>0</v>
      </c>
      <c r="L7" s="7">
        <v>-6.85</v>
      </c>
      <c r="M7" s="7">
        <v>0</v>
      </c>
      <c r="N7" s="7">
        <v>9348.32</v>
      </c>
      <c r="O7" s="4">
        <f t="shared" ref="O7:O46" si="0">SUM(B7:N7)</f>
        <v>6265391.3600000013</v>
      </c>
    </row>
    <row r="8" spans="1:15" ht="16.5" x14ac:dyDescent="0.3">
      <c r="A8" s="1" t="s">
        <v>13</v>
      </c>
      <c r="B8" s="7">
        <v>1046069.82</v>
      </c>
      <c r="C8" s="7">
        <v>381747.26</v>
      </c>
      <c r="D8" s="7">
        <v>14782.13</v>
      </c>
      <c r="E8" s="7">
        <v>0</v>
      </c>
      <c r="F8" s="7">
        <v>33676.379999999997</v>
      </c>
      <c r="G8" s="7">
        <v>22737.37</v>
      </c>
      <c r="H8" s="7">
        <v>18837.25</v>
      </c>
      <c r="I8" s="7">
        <v>1846.38</v>
      </c>
      <c r="J8" s="7">
        <v>102810</v>
      </c>
      <c r="K8" s="7">
        <v>0</v>
      </c>
      <c r="L8" s="7">
        <v>-1.83</v>
      </c>
      <c r="M8" s="7">
        <v>0</v>
      </c>
      <c r="N8" s="7">
        <v>2494.5</v>
      </c>
      <c r="O8" s="4">
        <f t="shared" si="0"/>
        <v>1624999.2599999998</v>
      </c>
    </row>
    <row r="9" spans="1:15" ht="16.5" x14ac:dyDescent="0.3">
      <c r="A9" s="1" t="s">
        <v>14</v>
      </c>
      <c r="B9" s="7">
        <v>1031693.91</v>
      </c>
      <c r="C9" s="7">
        <v>389720.08</v>
      </c>
      <c r="D9" s="7">
        <v>14578.98</v>
      </c>
      <c r="E9" s="7">
        <v>0</v>
      </c>
      <c r="F9" s="7">
        <v>33213.57</v>
      </c>
      <c r="G9" s="7">
        <v>22424.89</v>
      </c>
      <c r="H9" s="7">
        <v>18154.45</v>
      </c>
      <c r="I9" s="7">
        <v>1821.01</v>
      </c>
      <c r="J9" s="7">
        <v>65288</v>
      </c>
      <c r="K9" s="7">
        <v>0</v>
      </c>
      <c r="L9" s="7">
        <v>-1.8</v>
      </c>
      <c r="M9" s="7">
        <v>0</v>
      </c>
      <c r="N9" s="7">
        <v>2460.2600000000002</v>
      </c>
      <c r="O9" s="4">
        <f t="shared" si="0"/>
        <v>1579353.3499999999</v>
      </c>
    </row>
    <row r="10" spans="1:15" ht="16.5" x14ac:dyDescent="0.3">
      <c r="A10" s="1" t="s">
        <v>15</v>
      </c>
      <c r="B10" s="7">
        <v>4315790.79</v>
      </c>
      <c r="C10" s="7">
        <v>1719342.14</v>
      </c>
      <c r="D10" s="7">
        <v>60986.91</v>
      </c>
      <c r="E10" s="7">
        <v>0</v>
      </c>
      <c r="F10" s="7">
        <v>138939.29999999999</v>
      </c>
      <c r="G10" s="7">
        <v>93808</v>
      </c>
      <c r="H10" s="7">
        <v>118596.36</v>
      </c>
      <c r="I10" s="7">
        <v>7617.66</v>
      </c>
      <c r="J10" s="7">
        <v>366687</v>
      </c>
      <c r="K10" s="7">
        <v>0</v>
      </c>
      <c r="L10" s="7">
        <v>-7.54</v>
      </c>
      <c r="M10" s="7">
        <v>0</v>
      </c>
      <c r="N10" s="7">
        <v>10291.709999999999</v>
      </c>
      <c r="O10" s="4">
        <f t="shared" si="0"/>
        <v>6832052.3300000001</v>
      </c>
    </row>
    <row r="11" spans="1:15" ht="16.5" x14ac:dyDescent="0.3">
      <c r="A11" s="1" t="s">
        <v>16</v>
      </c>
      <c r="B11" s="7">
        <v>82272957.109999999</v>
      </c>
      <c r="C11" s="7">
        <v>28545831.719999999</v>
      </c>
      <c r="D11" s="7">
        <v>1162608.1599999999</v>
      </c>
      <c r="E11" s="7">
        <v>0</v>
      </c>
      <c r="F11" s="7">
        <v>2648633.38</v>
      </c>
      <c r="G11" s="7">
        <v>1788284.4</v>
      </c>
      <c r="H11" s="7">
        <v>2314153.5499999984</v>
      </c>
      <c r="I11" s="7">
        <v>145217.35</v>
      </c>
      <c r="J11" s="7">
        <v>22264492</v>
      </c>
      <c r="K11" s="7">
        <v>0</v>
      </c>
      <c r="L11" s="7">
        <v>-143.75</v>
      </c>
      <c r="M11" s="7">
        <v>0</v>
      </c>
      <c r="N11" s="7">
        <v>196193.15</v>
      </c>
      <c r="O11" s="4">
        <f t="shared" si="0"/>
        <v>141338227.06999999</v>
      </c>
    </row>
    <row r="12" spans="1:15" ht="16.5" x14ac:dyDescent="0.3">
      <c r="A12" s="1" t="s">
        <v>17</v>
      </c>
      <c r="B12" s="7">
        <v>1559086.5</v>
      </c>
      <c r="C12" s="7">
        <v>662978.37</v>
      </c>
      <c r="D12" s="7">
        <v>22031.62</v>
      </c>
      <c r="E12" s="7">
        <v>0</v>
      </c>
      <c r="F12" s="7">
        <v>50192.049999999996</v>
      </c>
      <c r="G12" s="7">
        <v>33888.29</v>
      </c>
      <c r="H12" s="7">
        <v>37488.400000000001</v>
      </c>
      <c r="I12" s="7">
        <v>2751.89</v>
      </c>
      <c r="J12" s="7">
        <v>0</v>
      </c>
      <c r="K12" s="7">
        <v>0</v>
      </c>
      <c r="L12" s="7">
        <v>-2.72</v>
      </c>
      <c r="M12" s="7">
        <v>0</v>
      </c>
      <c r="N12" s="7">
        <v>3717.89</v>
      </c>
      <c r="O12" s="4">
        <f t="shared" si="0"/>
        <v>2372132.29</v>
      </c>
    </row>
    <row r="13" spans="1:15" ht="16.5" x14ac:dyDescent="0.3">
      <c r="A13" s="1" t="s">
        <v>18</v>
      </c>
      <c r="B13" s="7">
        <v>1515160.85</v>
      </c>
      <c r="C13" s="7">
        <v>622480.17000000004</v>
      </c>
      <c r="D13" s="7">
        <v>21410.9</v>
      </c>
      <c r="E13" s="7">
        <v>0</v>
      </c>
      <c r="F13" s="7">
        <v>48777.94</v>
      </c>
      <c r="G13" s="7">
        <v>32933.53</v>
      </c>
      <c r="H13" s="7">
        <v>36304.660000000003</v>
      </c>
      <c r="I13" s="7">
        <v>2674.36</v>
      </c>
      <c r="J13" s="7">
        <v>14224</v>
      </c>
      <c r="K13" s="7">
        <v>0</v>
      </c>
      <c r="L13" s="7">
        <v>-2.65</v>
      </c>
      <c r="M13" s="7">
        <v>0</v>
      </c>
      <c r="N13" s="7">
        <v>3613.15</v>
      </c>
      <c r="O13" s="4">
        <f t="shared" si="0"/>
        <v>2297576.9099999997</v>
      </c>
    </row>
    <row r="14" spans="1:15" ht="16.5" x14ac:dyDescent="0.3">
      <c r="A14" s="1" t="s">
        <v>19</v>
      </c>
      <c r="B14" s="7">
        <v>44388210.219999999</v>
      </c>
      <c r="C14" s="7">
        <v>15679695.200000001</v>
      </c>
      <c r="D14" s="7">
        <v>627254.66</v>
      </c>
      <c r="E14" s="7">
        <v>0</v>
      </c>
      <c r="F14" s="7">
        <v>1429000.48</v>
      </c>
      <c r="G14" s="7">
        <v>964821.82</v>
      </c>
      <c r="H14" s="7">
        <v>1251360.95</v>
      </c>
      <c r="I14" s="7">
        <v>78348.2</v>
      </c>
      <c r="J14" s="7">
        <v>2142998</v>
      </c>
      <c r="K14" s="7">
        <v>0</v>
      </c>
      <c r="L14" s="7">
        <v>-77.569999999999993</v>
      </c>
      <c r="M14" s="7">
        <v>0</v>
      </c>
      <c r="N14" s="7">
        <v>105850.86</v>
      </c>
      <c r="O14" s="4">
        <f t="shared" si="0"/>
        <v>66667462.82</v>
      </c>
    </row>
    <row r="15" spans="1:15" ht="16.5" x14ac:dyDescent="0.3">
      <c r="A15" s="1" t="s">
        <v>20</v>
      </c>
      <c r="B15" s="7">
        <v>4492600.3</v>
      </c>
      <c r="C15" s="7">
        <v>1726287.6700000002</v>
      </c>
      <c r="D15" s="7">
        <v>63485.43</v>
      </c>
      <c r="E15" s="7">
        <v>0</v>
      </c>
      <c r="F15" s="7">
        <v>144631.38</v>
      </c>
      <c r="G15" s="7">
        <v>97651.13</v>
      </c>
      <c r="H15" s="7">
        <v>124190.04</v>
      </c>
      <c r="I15" s="7">
        <v>7929.74</v>
      </c>
      <c r="J15" s="7">
        <v>339924</v>
      </c>
      <c r="K15" s="7">
        <v>0</v>
      </c>
      <c r="L15" s="7">
        <v>-7.85</v>
      </c>
      <c r="M15" s="7">
        <v>0</v>
      </c>
      <c r="N15" s="7">
        <v>10713.34</v>
      </c>
      <c r="O15" s="4">
        <f t="shared" si="0"/>
        <v>7007405.1799999997</v>
      </c>
    </row>
    <row r="16" spans="1:15" ht="16.5" x14ac:dyDescent="0.3">
      <c r="A16" s="1" t="s">
        <v>21</v>
      </c>
      <c r="B16" s="7">
        <v>1497742.1099999999</v>
      </c>
      <c r="C16" s="7">
        <v>611900.03999999992</v>
      </c>
      <c r="D16" s="7">
        <v>21164.76</v>
      </c>
      <c r="E16" s="7">
        <v>0</v>
      </c>
      <c r="F16" s="7">
        <v>48217.18</v>
      </c>
      <c r="G16" s="7">
        <v>32554.91</v>
      </c>
      <c r="H16" s="7">
        <v>35759.360000000001</v>
      </c>
      <c r="I16" s="7">
        <v>2643.62</v>
      </c>
      <c r="J16" s="7">
        <v>408770</v>
      </c>
      <c r="K16" s="7">
        <v>0</v>
      </c>
      <c r="L16" s="7">
        <v>-2.62</v>
      </c>
      <c r="M16" s="7">
        <v>0</v>
      </c>
      <c r="N16" s="7">
        <v>3571.6</v>
      </c>
      <c r="O16" s="4">
        <f t="shared" si="0"/>
        <v>2662320.96</v>
      </c>
    </row>
    <row r="17" spans="1:15" ht="16.5" x14ac:dyDescent="0.3">
      <c r="A17" s="1" t="s">
        <v>22</v>
      </c>
      <c r="B17" s="7">
        <v>1017038.1599999999</v>
      </c>
      <c r="C17" s="7">
        <v>385006.17</v>
      </c>
      <c r="D17" s="7">
        <v>14371.88</v>
      </c>
      <c r="E17" s="7">
        <v>0</v>
      </c>
      <c r="F17" s="7">
        <v>32741.760000000002</v>
      </c>
      <c r="G17" s="7">
        <v>22106.33</v>
      </c>
      <c r="H17" s="7">
        <v>17459.82</v>
      </c>
      <c r="I17" s="7">
        <v>1795.14</v>
      </c>
      <c r="J17" s="7">
        <v>0</v>
      </c>
      <c r="K17" s="7">
        <v>0</v>
      </c>
      <c r="L17" s="7">
        <v>-1.78</v>
      </c>
      <c r="M17" s="7">
        <v>0</v>
      </c>
      <c r="N17" s="7">
        <v>2425.2600000000002</v>
      </c>
      <c r="O17" s="4">
        <f t="shared" si="0"/>
        <v>1492942.7399999998</v>
      </c>
    </row>
    <row r="18" spans="1:15" ht="16.5" x14ac:dyDescent="0.3">
      <c r="A18" s="1" t="s">
        <v>23</v>
      </c>
      <c r="B18" s="7">
        <v>1072800.1400000001</v>
      </c>
      <c r="C18" s="7">
        <v>423378.18</v>
      </c>
      <c r="D18" s="7">
        <v>15159.86</v>
      </c>
      <c r="E18" s="7">
        <v>0</v>
      </c>
      <c r="F18" s="7">
        <v>34536.92</v>
      </c>
      <c r="G18" s="7">
        <v>23318.38</v>
      </c>
      <c r="H18" s="7">
        <v>20074.2</v>
      </c>
      <c r="I18" s="7">
        <v>1893.57</v>
      </c>
      <c r="J18" s="7">
        <v>0</v>
      </c>
      <c r="K18" s="7">
        <v>0</v>
      </c>
      <c r="L18" s="7">
        <v>-1.87</v>
      </c>
      <c r="M18" s="7">
        <v>0</v>
      </c>
      <c r="N18" s="7">
        <v>2558.2800000000002</v>
      </c>
      <c r="O18" s="4">
        <f t="shared" si="0"/>
        <v>1593717.66</v>
      </c>
    </row>
    <row r="19" spans="1:15" ht="16.5" x14ac:dyDescent="0.3">
      <c r="A19" s="1" t="s">
        <v>24</v>
      </c>
      <c r="B19" s="7">
        <v>19508234.199999999</v>
      </c>
      <c r="C19" s="7">
        <v>6717598.9299999997</v>
      </c>
      <c r="D19" s="7">
        <v>275672.99</v>
      </c>
      <c r="E19" s="7">
        <v>0</v>
      </c>
      <c r="F19" s="7">
        <v>628033.34</v>
      </c>
      <c r="G19" s="7">
        <v>424030.84</v>
      </c>
      <c r="H19" s="7">
        <v>548751.29</v>
      </c>
      <c r="I19" s="7">
        <v>34433.360000000001</v>
      </c>
      <c r="J19" s="7">
        <v>38615</v>
      </c>
      <c r="K19" s="7">
        <v>0</v>
      </c>
      <c r="L19" s="7">
        <v>-34.090000000000003</v>
      </c>
      <c r="M19" s="7">
        <v>0</v>
      </c>
      <c r="N19" s="7">
        <v>46520.53</v>
      </c>
      <c r="O19" s="4">
        <f t="shared" si="0"/>
        <v>28221856.389999997</v>
      </c>
    </row>
    <row r="20" spans="1:15" ht="16.5" x14ac:dyDescent="0.3">
      <c r="A20" s="1" t="s">
        <v>25</v>
      </c>
      <c r="B20" s="7">
        <v>3362875.2800000003</v>
      </c>
      <c r="C20" s="7">
        <v>1277790</v>
      </c>
      <c r="D20" s="7">
        <v>47521.16</v>
      </c>
      <c r="E20" s="7">
        <v>0</v>
      </c>
      <c r="F20" s="7">
        <v>108261.87</v>
      </c>
      <c r="G20" s="7">
        <v>73095.429999999993</v>
      </c>
      <c r="H20" s="7">
        <v>91682.58</v>
      </c>
      <c r="I20" s="7">
        <v>5935.7</v>
      </c>
      <c r="J20" s="7">
        <v>72805</v>
      </c>
      <c r="K20" s="7">
        <v>0</v>
      </c>
      <c r="L20" s="7">
        <v>-5.88</v>
      </c>
      <c r="M20" s="7">
        <v>0</v>
      </c>
      <c r="N20" s="7">
        <v>8019.32</v>
      </c>
      <c r="O20" s="4">
        <f t="shared" si="0"/>
        <v>5047980.4600000009</v>
      </c>
    </row>
    <row r="21" spans="1:15" ht="16.5" x14ac:dyDescent="0.3">
      <c r="A21" s="1" t="s">
        <v>26</v>
      </c>
      <c r="B21" s="7">
        <v>5756996.3699999992</v>
      </c>
      <c r="C21" s="7">
        <v>1849289.49</v>
      </c>
      <c r="D21" s="7">
        <v>81352.75</v>
      </c>
      <c r="E21" s="7">
        <v>0</v>
      </c>
      <c r="F21" s="7">
        <v>185336.38999999998</v>
      </c>
      <c r="G21" s="7">
        <v>125134.03</v>
      </c>
      <c r="H21" s="7">
        <v>162866.69</v>
      </c>
      <c r="I21" s="7">
        <v>10161.49</v>
      </c>
      <c r="J21" s="7">
        <v>29033</v>
      </c>
      <c r="K21" s="7">
        <v>0</v>
      </c>
      <c r="L21" s="7">
        <v>-10.06</v>
      </c>
      <c r="M21" s="7">
        <v>0</v>
      </c>
      <c r="N21" s="7">
        <v>13728.49</v>
      </c>
      <c r="O21" s="4">
        <f t="shared" si="0"/>
        <v>8213888.6400000006</v>
      </c>
    </row>
    <row r="22" spans="1:15" ht="16.5" x14ac:dyDescent="0.3">
      <c r="A22" s="1" t="s">
        <v>27</v>
      </c>
      <c r="B22" s="7">
        <v>1801366.2200000002</v>
      </c>
      <c r="C22" s="7">
        <v>709404.76</v>
      </c>
      <c r="D22" s="7">
        <v>25455.3</v>
      </c>
      <c r="E22" s="7">
        <v>0</v>
      </c>
      <c r="F22" s="7">
        <v>57991.82</v>
      </c>
      <c r="G22" s="7">
        <v>39154.480000000003</v>
      </c>
      <c r="H22" s="7">
        <v>45453.36</v>
      </c>
      <c r="I22" s="7">
        <v>3179.53</v>
      </c>
      <c r="J22" s="7">
        <v>0</v>
      </c>
      <c r="K22" s="7">
        <v>0</v>
      </c>
      <c r="L22" s="7">
        <v>-3.15</v>
      </c>
      <c r="M22" s="7">
        <v>0</v>
      </c>
      <c r="N22" s="7">
        <v>4295.6499999999996</v>
      </c>
      <c r="O22" s="4">
        <f t="shared" si="0"/>
        <v>2686297.9699999997</v>
      </c>
    </row>
    <row r="23" spans="1:15" ht="16.5" x14ac:dyDescent="0.3">
      <c r="A23" s="1" t="s">
        <v>28</v>
      </c>
      <c r="B23" s="7">
        <v>2478959.44</v>
      </c>
      <c r="C23" s="7">
        <v>985899.07</v>
      </c>
      <c r="D23" s="7">
        <v>35030.449999999997</v>
      </c>
      <c r="E23" s="7">
        <v>0</v>
      </c>
      <c r="F23" s="7">
        <v>79805.75</v>
      </c>
      <c r="G23" s="7">
        <v>53882.64</v>
      </c>
      <c r="H23" s="7">
        <v>65691.45</v>
      </c>
      <c r="I23" s="7">
        <v>4375.53</v>
      </c>
      <c r="J23" s="7">
        <v>521601.0444521195</v>
      </c>
      <c r="K23" s="7">
        <v>0</v>
      </c>
      <c r="L23" s="7">
        <v>-4.33</v>
      </c>
      <c r="M23" s="7">
        <v>0</v>
      </c>
      <c r="N23" s="7">
        <v>5911.47</v>
      </c>
      <c r="O23" s="4">
        <f t="shared" si="0"/>
        <v>4231152.5144521194</v>
      </c>
    </row>
    <row r="24" spans="1:15" ht="16.5" x14ac:dyDescent="0.3">
      <c r="A24" s="1" t="s">
        <v>29</v>
      </c>
      <c r="B24" s="7">
        <v>1338642.04</v>
      </c>
      <c r="C24" s="7">
        <v>575531.12</v>
      </c>
      <c r="D24" s="7">
        <v>18916.5</v>
      </c>
      <c r="E24" s="7">
        <v>0</v>
      </c>
      <c r="F24" s="7">
        <v>43095.23</v>
      </c>
      <c r="G24" s="7">
        <v>29096.71</v>
      </c>
      <c r="H24" s="7">
        <v>30009.26</v>
      </c>
      <c r="I24" s="7">
        <v>2362.79</v>
      </c>
      <c r="J24" s="7">
        <v>65743</v>
      </c>
      <c r="K24" s="7">
        <v>0</v>
      </c>
      <c r="L24" s="7">
        <v>-2.34</v>
      </c>
      <c r="M24" s="7">
        <v>0</v>
      </c>
      <c r="N24" s="7">
        <v>3192.22</v>
      </c>
      <c r="O24" s="4">
        <f t="shared" si="0"/>
        <v>2106586.5300000007</v>
      </c>
    </row>
    <row r="25" spans="1:15" ht="16.5" x14ac:dyDescent="0.3">
      <c r="A25" s="1" t="s">
        <v>30</v>
      </c>
      <c r="B25" s="7">
        <v>1085467.3499999999</v>
      </c>
      <c r="C25" s="7">
        <v>404425.54</v>
      </c>
      <c r="D25" s="7">
        <v>15338.86</v>
      </c>
      <c r="E25" s="7">
        <v>0</v>
      </c>
      <c r="F25" s="7">
        <v>34944.720000000001</v>
      </c>
      <c r="G25" s="7">
        <v>23593.71</v>
      </c>
      <c r="H25" s="7">
        <v>20597.48</v>
      </c>
      <c r="I25" s="7">
        <v>1915.92</v>
      </c>
      <c r="J25" s="7">
        <v>61228</v>
      </c>
      <c r="K25" s="7">
        <v>0</v>
      </c>
      <c r="L25" s="7">
        <v>-1.9</v>
      </c>
      <c r="M25" s="7">
        <v>0</v>
      </c>
      <c r="N25" s="7">
        <v>2588.4699999999998</v>
      </c>
      <c r="O25" s="4">
        <f t="shared" si="0"/>
        <v>1650098.15</v>
      </c>
    </row>
    <row r="26" spans="1:15" ht="16.5" x14ac:dyDescent="0.3">
      <c r="A26" s="1" t="s">
        <v>31</v>
      </c>
      <c r="B26" s="7">
        <v>1771766.64</v>
      </c>
      <c r="C26" s="7">
        <v>722921.06</v>
      </c>
      <c r="D26" s="7">
        <v>25037.03</v>
      </c>
      <c r="E26" s="7">
        <v>0</v>
      </c>
      <c r="F26" s="7">
        <v>57038.92</v>
      </c>
      <c r="G26" s="7">
        <v>38511.11</v>
      </c>
      <c r="H26" s="7">
        <v>44644.12</v>
      </c>
      <c r="I26" s="7">
        <v>3127.29</v>
      </c>
      <c r="J26" s="7">
        <v>14677</v>
      </c>
      <c r="K26" s="7">
        <v>0</v>
      </c>
      <c r="L26" s="7">
        <v>-3.1</v>
      </c>
      <c r="M26" s="7">
        <v>0</v>
      </c>
      <c r="N26" s="7">
        <v>4225.0600000000004</v>
      </c>
      <c r="O26" s="4">
        <f t="shared" si="0"/>
        <v>2681945.13</v>
      </c>
    </row>
    <row r="27" spans="1:15" ht="16.5" x14ac:dyDescent="0.3">
      <c r="A27" s="1" t="s">
        <v>32</v>
      </c>
      <c r="B27" s="7">
        <v>1617310.6500000001</v>
      </c>
      <c r="C27" s="7">
        <v>629142.86</v>
      </c>
      <c r="D27" s="7">
        <v>22854.39</v>
      </c>
      <c r="E27" s="7">
        <v>0</v>
      </c>
      <c r="F27" s="7">
        <v>52066.469999999994</v>
      </c>
      <c r="G27" s="7">
        <v>35153.85</v>
      </c>
      <c r="H27" s="7">
        <v>39714.71</v>
      </c>
      <c r="I27" s="7">
        <v>2854.66</v>
      </c>
      <c r="J27" s="7">
        <v>57428</v>
      </c>
      <c r="K27" s="7">
        <v>0</v>
      </c>
      <c r="L27" s="7">
        <v>-2.83</v>
      </c>
      <c r="M27" s="7">
        <v>0</v>
      </c>
      <c r="N27" s="7">
        <v>3856.74</v>
      </c>
      <c r="O27" s="4">
        <f t="shared" si="0"/>
        <v>2460379.5000000009</v>
      </c>
    </row>
    <row r="28" spans="1:15" ht="16.5" x14ac:dyDescent="0.3">
      <c r="A28" s="1" t="s">
        <v>33</v>
      </c>
      <c r="B28" s="7">
        <v>3214344.87</v>
      </c>
      <c r="C28" s="7">
        <v>1293200.3799999999</v>
      </c>
      <c r="D28" s="7">
        <v>45422.26</v>
      </c>
      <c r="E28" s="7">
        <v>0</v>
      </c>
      <c r="F28" s="7">
        <v>103480.19</v>
      </c>
      <c r="G28" s="7">
        <v>69866.98</v>
      </c>
      <c r="H28" s="7">
        <v>87348.01</v>
      </c>
      <c r="I28" s="7">
        <v>5673.54</v>
      </c>
      <c r="J28" s="7">
        <v>40675</v>
      </c>
      <c r="K28" s="7">
        <v>0</v>
      </c>
      <c r="L28" s="7">
        <v>-5.62</v>
      </c>
      <c r="M28" s="7">
        <v>0</v>
      </c>
      <c r="N28" s="7">
        <v>7665.14</v>
      </c>
      <c r="O28" s="4">
        <f t="shared" si="0"/>
        <v>4867670.75</v>
      </c>
    </row>
    <row r="29" spans="1:15" ht="16.5" x14ac:dyDescent="0.3">
      <c r="A29" s="1" t="s">
        <v>34</v>
      </c>
      <c r="B29" s="7">
        <v>6231476.9499999993</v>
      </c>
      <c r="C29" s="7">
        <v>2384751.38</v>
      </c>
      <c r="D29" s="7">
        <v>88057.68</v>
      </c>
      <c r="E29" s="7">
        <v>0</v>
      </c>
      <c r="F29" s="7">
        <v>200611.46</v>
      </c>
      <c r="G29" s="7">
        <v>135447.34</v>
      </c>
      <c r="H29" s="7">
        <v>173143.87</v>
      </c>
      <c r="I29" s="7">
        <v>10998.98</v>
      </c>
      <c r="J29" s="7">
        <v>669177.83608917531</v>
      </c>
      <c r="K29" s="7">
        <v>0</v>
      </c>
      <c r="L29" s="7">
        <v>-10.89</v>
      </c>
      <c r="M29" s="7">
        <v>0</v>
      </c>
      <c r="N29" s="7">
        <v>14859.97</v>
      </c>
      <c r="O29" s="4">
        <f t="shared" si="0"/>
        <v>9908514.5760891736</v>
      </c>
    </row>
    <row r="30" spans="1:15" ht="16.5" x14ac:dyDescent="0.3">
      <c r="A30" s="1" t="s">
        <v>35</v>
      </c>
      <c r="B30" s="7">
        <v>1801355.7599999998</v>
      </c>
      <c r="C30" s="7">
        <v>714609.6399999999</v>
      </c>
      <c r="D30" s="7">
        <v>25455.16</v>
      </c>
      <c r="E30" s="7">
        <v>0</v>
      </c>
      <c r="F30" s="7">
        <v>57991.48</v>
      </c>
      <c r="G30" s="7">
        <v>39154.26</v>
      </c>
      <c r="H30" s="7">
        <v>45271.88</v>
      </c>
      <c r="I30" s="7">
        <v>3179.52</v>
      </c>
      <c r="J30" s="7">
        <v>0</v>
      </c>
      <c r="K30" s="7">
        <v>0</v>
      </c>
      <c r="L30" s="7">
        <v>-3.15</v>
      </c>
      <c r="M30" s="7">
        <v>0</v>
      </c>
      <c r="N30" s="7">
        <v>4295.62</v>
      </c>
      <c r="O30" s="4">
        <f t="shared" si="0"/>
        <v>2691310.1699999995</v>
      </c>
    </row>
    <row r="31" spans="1:15" ht="16.5" x14ac:dyDescent="0.3">
      <c r="A31" s="1" t="s">
        <v>36</v>
      </c>
      <c r="B31" s="7">
        <v>966626.76</v>
      </c>
      <c r="C31" s="7">
        <v>367985.13</v>
      </c>
      <c r="D31" s="7">
        <v>13659.51</v>
      </c>
      <c r="E31" s="7">
        <v>0</v>
      </c>
      <c r="F31" s="7">
        <v>31118.85</v>
      </c>
      <c r="G31" s="7">
        <v>21010.59</v>
      </c>
      <c r="H31" s="7">
        <v>14647.99</v>
      </c>
      <c r="I31" s="7">
        <v>1706.16</v>
      </c>
      <c r="J31" s="7">
        <v>0</v>
      </c>
      <c r="K31" s="7">
        <v>0</v>
      </c>
      <c r="L31" s="7">
        <v>-1.69</v>
      </c>
      <c r="M31" s="7">
        <v>0</v>
      </c>
      <c r="N31" s="7">
        <v>2305.08</v>
      </c>
      <c r="O31" s="4">
        <f t="shared" si="0"/>
        <v>1419058.3800000004</v>
      </c>
    </row>
    <row r="32" spans="1:15" ht="16.5" x14ac:dyDescent="0.3">
      <c r="A32" s="1" t="s">
        <v>37</v>
      </c>
      <c r="B32" s="7">
        <v>2309709.31</v>
      </c>
      <c r="C32" s="7">
        <v>1036720.24</v>
      </c>
      <c r="D32" s="7">
        <v>32638.76</v>
      </c>
      <c r="E32" s="7">
        <v>0</v>
      </c>
      <c r="F32" s="7">
        <v>74357.040000000008</v>
      </c>
      <c r="G32" s="7">
        <v>50203.82</v>
      </c>
      <c r="H32" s="7">
        <v>60190.400000000001</v>
      </c>
      <c r="I32" s="7">
        <v>4076.79</v>
      </c>
      <c r="J32" s="7">
        <v>0</v>
      </c>
      <c r="K32" s="7">
        <v>0</v>
      </c>
      <c r="L32" s="7">
        <v>-4.04</v>
      </c>
      <c r="M32" s="7">
        <v>0</v>
      </c>
      <c r="N32" s="7">
        <v>5507.89</v>
      </c>
      <c r="O32" s="4">
        <f t="shared" si="0"/>
        <v>3573400.2099999995</v>
      </c>
    </row>
    <row r="33" spans="1:15" ht="16.5" x14ac:dyDescent="0.3">
      <c r="A33" s="1" t="s">
        <v>38</v>
      </c>
      <c r="B33" s="7">
        <v>1107541.21</v>
      </c>
      <c r="C33" s="7">
        <v>441512.99</v>
      </c>
      <c r="D33" s="7">
        <v>15650.79</v>
      </c>
      <c r="E33" s="7">
        <v>0</v>
      </c>
      <c r="F33" s="7">
        <v>35655.35</v>
      </c>
      <c r="G33" s="7">
        <v>24073.51</v>
      </c>
      <c r="H33" s="7">
        <v>21557.82</v>
      </c>
      <c r="I33" s="7">
        <v>1954.89</v>
      </c>
      <c r="J33" s="7">
        <v>0</v>
      </c>
      <c r="K33" s="7">
        <v>0</v>
      </c>
      <c r="L33" s="7">
        <v>-1.94</v>
      </c>
      <c r="M33" s="7">
        <v>0</v>
      </c>
      <c r="N33" s="7">
        <v>2641.1</v>
      </c>
      <c r="O33" s="4">
        <f t="shared" si="0"/>
        <v>1650585.7200000002</v>
      </c>
    </row>
    <row r="34" spans="1:15" ht="16.5" x14ac:dyDescent="0.3">
      <c r="A34" s="1" t="s">
        <v>39</v>
      </c>
      <c r="B34" s="7">
        <v>1717853.9600000002</v>
      </c>
      <c r="C34" s="7">
        <v>700347.09</v>
      </c>
      <c r="D34" s="7">
        <v>24275.18</v>
      </c>
      <c r="E34" s="7">
        <v>0</v>
      </c>
      <c r="F34" s="7">
        <v>55303.29</v>
      </c>
      <c r="G34" s="7">
        <v>37339.26</v>
      </c>
      <c r="H34" s="7">
        <v>42670.14</v>
      </c>
      <c r="I34" s="7">
        <v>3032.13</v>
      </c>
      <c r="J34" s="7">
        <v>0</v>
      </c>
      <c r="K34" s="7">
        <v>0</v>
      </c>
      <c r="L34" s="7">
        <v>-3</v>
      </c>
      <c r="M34" s="7">
        <v>0</v>
      </c>
      <c r="N34" s="7">
        <v>4096.5</v>
      </c>
      <c r="O34" s="4">
        <f t="shared" si="0"/>
        <v>2584914.5500000003</v>
      </c>
    </row>
    <row r="35" spans="1:15" ht="16.5" x14ac:dyDescent="0.3">
      <c r="A35" s="1" t="s">
        <v>40</v>
      </c>
      <c r="B35" s="7">
        <v>936911.8899999999</v>
      </c>
      <c r="C35" s="7">
        <v>325424.96000000002</v>
      </c>
      <c r="D35" s="7">
        <v>13239.6</v>
      </c>
      <c r="E35" s="7">
        <v>0</v>
      </c>
      <c r="F35" s="7">
        <v>30162.239999999998</v>
      </c>
      <c r="G35" s="7">
        <v>20364.71</v>
      </c>
      <c r="H35" s="7">
        <v>12654</v>
      </c>
      <c r="I35" s="7">
        <v>1653.71</v>
      </c>
      <c r="J35" s="7">
        <v>0</v>
      </c>
      <c r="K35" s="7">
        <v>0</v>
      </c>
      <c r="L35" s="7">
        <v>-1.64</v>
      </c>
      <c r="M35" s="7">
        <v>0</v>
      </c>
      <c r="N35" s="7">
        <v>2234.2399999999998</v>
      </c>
      <c r="O35" s="4">
        <f t="shared" si="0"/>
        <v>1342643.71</v>
      </c>
    </row>
    <row r="36" spans="1:15" ht="16.5" x14ac:dyDescent="0.3">
      <c r="A36" s="1" t="s">
        <v>41</v>
      </c>
      <c r="B36" s="7">
        <v>921922.34</v>
      </c>
      <c r="C36" s="7">
        <v>319408.94</v>
      </c>
      <c r="D36" s="7">
        <v>13027.79</v>
      </c>
      <c r="E36" s="7">
        <v>0</v>
      </c>
      <c r="F36" s="7">
        <v>29679.67</v>
      </c>
      <c r="G36" s="7">
        <v>20038.900000000001</v>
      </c>
      <c r="H36" s="7">
        <v>11410.09</v>
      </c>
      <c r="I36" s="7">
        <v>1627.26</v>
      </c>
      <c r="J36" s="7">
        <v>0</v>
      </c>
      <c r="K36" s="7">
        <v>0</v>
      </c>
      <c r="L36" s="7">
        <v>-1.61</v>
      </c>
      <c r="M36" s="7">
        <v>0</v>
      </c>
      <c r="N36" s="7">
        <v>2198.4499999999998</v>
      </c>
      <c r="O36" s="4">
        <f t="shared" si="0"/>
        <v>1319311.8299999998</v>
      </c>
    </row>
    <row r="37" spans="1:15" ht="16.5" x14ac:dyDescent="0.3">
      <c r="A37" s="1" t="s">
        <v>42</v>
      </c>
      <c r="B37" s="7">
        <v>1219816.08</v>
      </c>
      <c r="C37" s="7">
        <v>476676.16000000003</v>
      </c>
      <c r="D37" s="7">
        <v>17237.349999999999</v>
      </c>
      <c r="E37" s="7">
        <v>0</v>
      </c>
      <c r="F37" s="7">
        <v>39269.839999999997</v>
      </c>
      <c r="G37" s="7">
        <v>26513.91</v>
      </c>
      <c r="H37" s="7">
        <v>25995.52</v>
      </c>
      <c r="I37" s="7">
        <v>2153.06</v>
      </c>
      <c r="J37" s="7">
        <v>0</v>
      </c>
      <c r="K37" s="7">
        <v>0</v>
      </c>
      <c r="L37" s="7">
        <v>-2.13</v>
      </c>
      <c r="M37" s="7">
        <v>0</v>
      </c>
      <c r="N37" s="7">
        <v>2908.85</v>
      </c>
      <c r="O37" s="4">
        <f t="shared" si="0"/>
        <v>1810568.6400000006</v>
      </c>
    </row>
    <row r="38" spans="1:15" ht="16.5" x14ac:dyDescent="0.3">
      <c r="A38" s="1" t="s">
        <v>43</v>
      </c>
      <c r="B38" s="7">
        <v>5982142.1100000003</v>
      </c>
      <c r="C38" s="7">
        <v>2288436.12</v>
      </c>
      <c r="D38" s="7">
        <v>84534.3</v>
      </c>
      <c r="E38" s="7">
        <v>0</v>
      </c>
      <c r="F38" s="7">
        <v>192584.56</v>
      </c>
      <c r="G38" s="7">
        <v>130027.8</v>
      </c>
      <c r="H38" s="7">
        <v>166190.67000000001</v>
      </c>
      <c r="I38" s="7">
        <v>10558.89</v>
      </c>
      <c r="J38" s="7">
        <v>728815</v>
      </c>
      <c r="K38" s="7">
        <v>0</v>
      </c>
      <c r="L38" s="7">
        <v>-10.45</v>
      </c>
      <c r="M38" s="7">
        <v>0</v>
      </c>
      <c r="N38" s="7">
        <v>14265.37</v>
      </c>
      <c r="O38" s="4">
        <f t="shared" si="0"/>
        <v>9597544.370000001</v>
      </c>
    </row>
    <row r="39" spans="1:15" ht="16.5" x14ac:dyDescent="0.3">
      <c r="A39" s="1" t="s">
        <v>44</v>
      </c>
      <c r="B39" s="7">
        <v>1229566.03</v>
      </c>
      <c r="C39" s="7">
        <v>476356.25</v>
      </c>
      <c r="D39" s="7">
        <v>17375.13</v>
      </c>
      <c r="E39" s="7">
        <v>0</v>
      </c>
      <c r="F39" s="7">
        <v>39583.72</v>
      </c>
      <c r="G39" s="7">
        <v>26725.84</v>
      </c>
      <c r="H39" s="7">
        <v>26528.45</v>
      </c>
      <c r="I39" s="7">
        <v>2170.27</v>
      </c>
      <c r="J39" s="7">
        <v>0</v>
      </c>
      <c r="K39" s="7">
        <v>0</v>
      </c>
      <c r="L39" s="7">
        <v>-2.15</v>
      </c>
      <c r="M39" s="7">
        <v>0</v>
      </c>
      <c r="N39" s="7">
        <v>2932.09</v>
      </c>
      <c r="O39" s="4">
        <f t="shared" si="0"/>
        <v>1821235.6300000001</v>
      </c>
    </row>
    <row r="40" spans="1:15" ht="16.5" x14ac:dyDescent="0.3">
      <c r="A40" s="1" t="s">
        <v>45</v>
      </c>
      <c r="B40" s="7">
        <v>3305291.26</v>
      </c>
      <c r="C40" s="7">
        <v>1355030.0899999999</v>
      </c>
      <c r="D40" s="7">
        <v>46707.43</v>
      </c>
      <c r="E40" s="7">
        <v>0</v>
      </c>
      <c r="F40" s="7">
        <v>106408.04999999999</v>
      </c>
      <c r="G40" s="7">
        <v>71843.789999999994</v>
      </c>
      <c r="H40" s="7">
        <v>89704.93</v>
      </c>
      <c r="I40" s="7">
        <v>5834.06</v>
      </c>
      <c r="J40" s="7">
        <v>460070</v>
      </c>
      <c r="K40" s="7">
        <v>0</v>
      </c>
      <c r="L40" s="7">
        <v>-5.78</v>
      </c>
      <c r="M40" s="7">
        <v>0</v>
      </c>
      <c r="N40" s="7">
        <v>7882</v>
      </c>
      <c r="O40" s="4">
        <f t="shared" si="0"/>
        <v>5448765.8299999982</v>
      </c>
    </row>
    <row r="41" spans="1:15" ht="16.5" x14ac:dyDescent="0.3">
      <c r="A41" s="1" t="s">
        <v>46</v>
      </c>
      <c r="B41" s="7">
        <v>1642161.3599999999</v>
      </c>
      <c r="C41" s="7">
        <v>686605.26</v>
      </c>
      <c r="D41" s="7">
        <v>23205.56</v>
      </c>
      <c r="E41" s="7">
        <v>0</v>
      </c>
      <c r="F41" s="7">
        <v>52866.5</v>
      </c>
      <c r="G41" s="7">
        <v>35694.01</v>
      </c>
      <c r="H41" s="7">
        <v>40537.760000000002</v>
      </c>
      <c r="I41" s="7">
        <v>2898.53</v>
      </c>
      <c r="J41" s="7">
        <v>5471</v>
      </c>
      <c r="K41" s="7">
        <v>0</v>
      </c>
      <c r="L41" s="7">
        <v>-2.87</v>
      </c>
      <c r="M41" s="7">
        <v>0</v>
      </c>
      <c r="N41" s="7">
        <v>3915.99</v>
      </c>
      <c r="O41" s="4">
        <f t="shared" si="0"/>
        <v>2493353.0999999996</v>
      </c>
    </row>
    <row r="42" spans="1:15" ht="16.5" x14ac:dyDescent="0.3">
      <c r="A42" s="1" t="s">
        <v>47</v>
      </c>
      <c r="B42" s="7">
        <v>2732445.66</v>
      </c>
      <c r="C42" s="7">
        <v>1111824.94</v>
      </c>
      <c r="D42" s="7">
        <v>38612.49</v>
      </c>
      <c r="E42" s="7">
        <v>0</v>
      </c>
      <c r="F42" s="7">
        <v>87966.29</v>
      </c>
      <c r="G42" s="7">
        <v>59392.42</v>
      </c>
      <c r="H42" s="7">
        <v>72728.600000000006</v>
      </c>
      <c r="I42" s="7">
        <v>4822.95</v>
      </c>
      <c r="J42" s="7">
        <v>0</v>
      </c>
      <c r="K42" s="7">
        <v>0</v>
      </c>
      <c r="L42" s="7">
        <v>-4.7699999999999996</v>
      </c>
      <c r="M42" s="7">
        <v>0</v>
      </c>
      <c r="N42" s="7">
        <v>6515.96</v>
      </c>
      <c r="O42" s="4">
        <f t="shared" si="0"/>
        <v>4114304.5400000005</v>
      </c>
    </row>
    <row r="43" spans="1:15" ht="16.5" x14ac:dyDescent="0.3">
      <c r="A43" s="1" t="s">
        <v>48</v>
      </c>
      <c r="B43" s="7">
        <v>1445011.01</v>
      </c>
      <c r="C43" s="7">
        <v>547988.74</v>
      </c>
      <c r="D43" s="7">
        <v>20419.61</v>
      </c>
      <c r="E43" s="7">
        <v>0</v>
      </c>
      <c r="F43" s="7">
        <v>46519.6</v>
      </c>
      <c r="G43" s="7">
        <v>31408.75</v>
      </c>
      <c r="H43" s="7">
        <v>34019.35</v>
      </c>
      <c r="I43" s="7">
        <v>2550.54</v>
      </c>
      <c r="J43" s="7">
        <v>143838.93602777424</v>
      </c>
      <c r="K43" s="7">
        <v>0</v>
      </c>
      <c r="L43" s="7">
        <v>-2.5299999999999998</v>
      </c>
      <c r="M43" s="7">
        <v>0</v>
      </c>
      <c r="N43" s="7">
        <v>3445.86</v>
      </c>
      <c r="O43" s="4">
        <f t="shared" si="0"/>
        <v>2275199.8660277743</v>
      </c>
    </row>
    <row r="44" spans="1:15" ht="16.5" x14ac:dyDescent="0.3">
      <c r="A44" s="1" t="s">
        <v>49</v>
      </c>
      <c r="B44" s="7">
        <v>2947109.96</v>
      </c>
      <c r="C44" s="7">
        <v>1116169.8799999999</v>
      </c>
      <c r="D44" s="7">
        <v>41645.93</v>
      </c>
      <c r="E44" s="7">
        <v>0</v>
      </c>
      <c r="F44" s="7">
        <v>94877.03</v>
      </c>
      <c r="G44" s="7">
        <v>64058.36</v>
      </c>
      <c r="H44" s="7">
        <v>80046.080000000002</v>
      </c>
      <c r="I44" s="7">
        <v>5201.8500000000004</v>
      </c>
      <c r="J44" s="7">
        <v>373782</v>
      </c>
      <c r="K44" s="7">
        <v>0</v>
      </c>
      <c r="L44" s="7">
        <v>-5.15</v>
      </c>
      <c r="M44" s="7">
        <v>0</v>
      </c>
      <c r="N44" s="7">
        <v>7027.85</v>
      </c>
      <c r="O44" s="4">
        <f t="shared" si="0"/>
        <v>4729913.7899999991</v>
      </c>
    </row>
    <row r="45" spans="1:15" ht="17.25" thickBot="1" x14ac:dyDescent="0.35">
      <c r="A45" s="1" t="s">
        <v>50</v>
      </c>
      <c r="B45" s="7">
        <v>3480815.58</v>
      </c>
      <c r="C45" s="7">
        <v>1381426.76</v>
      </c>
      <c r="D45" s="7">
        <v>49187.79</v>
      </c>
      <c r="E45" s="7">
        <v>0</v>
      </c>
      <c r="F45" s="7">
        <v>112058.74</v>
      </c>
      <c r="G45" s="7">
        <v>75658.98</v>
      </c>
      <c r="H45" s="7">
        <v>95147.32</v>
      </c>
      <c r="I45" s="7">
        <v>6143.88</v>
      </c>
      <c r="J45" s="7">
        <v>11373</v>
      </c>
      <c r="K45" s="7">
        <v>0</v>
      </c>
      <c r="L45" s="7">
        <v>-6.08</v>
      </c>
      <c r="M45" s="7">
        <v>0</v>
      </c>
      <c r="N45" s="7">
        <v>8300.57</v>
      </c>
      <c r="O45" s="4">
        <f t="shared" si="0"/>
        <v>5220106.540000001</v>
      </c>
    </row>
    <row r="46" spans="1:15" ht="21.75" thickBot="1" x14ac:dyDescent="0.3">
      <c r="A46" s="3" t="s">
        <v>51</v>
      </c>
      <c r="B46" s="5">
        <f>SUM(B7:B45)</f>
        <v>230043055.62</v>
      </c>
      <c r="C46" s="5">
        <f t="shared" ref="C46:M46" si="1">SUM(C7:C45)</f>
        <v>83666766.949999973</v>
      </c>
      <c r="D46" s="5">
        <f t="shared" si="1"/>
        <v>3250763.6100000003</v>
      </c>
      <c r="E46" s="5">
        <f t="shared" si="1"/>
        <v>0</v>
      </c>
      <c r="F46" s="5">
        <f t="shared" si="1"/>
        <v>7405832.2299999986</v>
      </c>
      <c r="G46" s="5">
        <f t="shared" si="1"/>
        <v>5000214.2</v>
      </c>
      <c r="H46" s="5">
        <f t="shared" si="1"/>
        <v>6248599.5999999987</v>
      </c>
      <c r="I46" s="5">
        <f t="shared" si="1"/>
        <v>406041.58999999997</v>
      </c>
      <c r="J46" s="5">
        <f t="shared" si="1"/>
        <v>29332722.816569068</v>
      </c>
      <c r="K46" s="5">
        <f t="shared" si="1"/>
        <v>0</v>
      </c>
      <c r="L46" s="5">
        <f t="shared" si="1"/>
        <v>-401.99999999999972</v>
      </c>
      <c r="M46" s="5">
        <f t="shared" si="1"/>
        <v>0</v>
      </c>
      <c r="N46" s="5">
        <f>SUM(N7:N45)</f>
        <v>548574.79999999993</v>
      </c>
      <c r="O46" s="5">
        <f t="shared" si="0"/>
        <v>365902169.41656911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cp:lastPrinted>2021-09-10T18:32:39Z</cp:lastPrinted>
  <dcterms:created xsi:type="dcterms:W3CDTF">2018-12-03T21:13:15Z</dcterms:created>
  <dcterms:modified xsi:type="dcterms:W3CDTF">2024-02-16T21:59:06Z</dcterms:modified>
  <cp:category>Gobierno Durango</cp:category>
</cp:coreProperties>
</file>