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22\10 Publicaciones\09 Septiembre\02 Archivos\"/>
    </mc:Choice>
  </mc:AlternateContent>
  <bookViews>
    <workbookView xWindow="0" yWindow="0" windowWidth="28800" windowHeight="11835"/>
  </bookViews>
  <sheets>
    <sheet name="Septiembre" sheetId="1" r:id="rId1"/>
  </sheets>
  <calcPr calcId="152511"/>
</workbook>
</file>

<file path=xl/calcChain.xml><?xml version="1.0" encoding="utf-8"?>
<calcChain xmlns="http://schemas.openxmlformats.org/spreadsheetml/2006/main">
  <c r="O7" i="1" l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N46" i="1" l="1"/>
  <c r="M46" i="1" l="1"/>
  <c r="L46" i="1"/>
  <c r="K46" i="1"/>
  <c r="J46" i="1"/>
  <c r="I46" i="1"/>
  <c r="H46" i="1"/>
  <c r="G46" i="1"/>
  <c r="F46" i="1"/>
  <c r="E46" i="1"/>
  <c r="D46" i="1"/>
  <c r="C46" i="1"/>
  <c r="B46" i="1"/>
  <c r="O46" i="1" l="1"/>
</calcChain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<sst xmlns="http://schemas.openxmlformats.org/spreadsheetml/2006/main" count="58" uniqueCount="58">
  <si>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</si>
  <si>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</si>
  <si>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</si>
  <si>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</si>
  <si>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</si>
  <si>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</si>
  <si>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</si>
  <si>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</si>
  <si>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</si>
  <si>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</si>
  <si>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</si>
  <si>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</si>
  <si>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</si>
  <si>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</si>
  <si>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</si>
  <si>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</si>
  <si>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</si>
  <si>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</si>
  <si>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</si>
  <si>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</si>
  <si>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</si>
  <si>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</si>
  <si>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</si>
  <si>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</si>
  <si>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</si>
  <si>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</si>
  <si>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</si>
  <si>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</si>
  <si>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</si>
  <si>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</si>
  <si>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</si>
  <si>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</si>
  <si>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</si>
  <si>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</si>
  <si>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</si>
  <si>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</si>
  <si>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</si>
  <si>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</si>
  <si>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</si>
  <si>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</si>
  <si>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</si>
  <si>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</si>
  <si>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</si>
  <si>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</si>
  <si>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</si>
  <si>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</si>
  <si>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</si>
  <si>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</si>
  <si>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</si>
  <si>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</si>
  <si>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</si>
  <si>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</si>
  <si>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</si>
  <si>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</si>
  <si>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</si>
  <si>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</si>
  <si>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</si>
  <si>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MUNICIPIOS EN EL MES DE SEPTIEMBRE DEL EJERCICIO FISCAL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</si>
</sst>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5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  <font>
      <sz val="11"/>
      <color rgb="FF777777"/>
      <name val="Open Sans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4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4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202406</xdr:colOff>
      <xdr:row>0</xdr:row>
      <xdr:rowOff>35717</xdr:rowOff>
    </xdr:from>
    <xdr:to>
      <xdr:col>13</xdr:col>
      <xdr:colOff>878681</xdr:colOff>
      <xdr:row>3</xdr:row>
      <xdr:rowOff>140492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73375" y="35717"/>
          <a:ext cx="676275" cy="676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9"/>
  <sheetViews>
    <sheetView tabSelected="1" zoomScale="80" zoomScaleNormal="80" workbookViewId="0">
      <selection activeCell="J50" sqref="J48:J50"/>
    </sheetView>
  </sheetViews>
  <sheetFormatPr baseColWidth="10" defaultColWidth="9.140625" defaultRowHeight="15" x14ac:dyDescent="0.25"/>
  <cols>
    <col min="1" max="1" width="25.5703125" bestFit="1" customWidth="1"/>
    <col min="2" max="2" width="19.140625" customWidth="1"/>
    <col min="3" max="3" width="18.85546875" customWidth="1"/>
    <col min="4" max="6" width="16.42578125" customWidth="1"/>
    <col min="7" max="7" width="17.85546875" bestFit="1" customWidth="1"/>
    <col min="8" max="9" width="16.42578125" customWidth="1"/>
    <col min="10" max="10" width="17.7109375" customWidth="1"/>
    <col min="11" max="13" width="16.42578125" style="6" customWidth="1"/>
    <col min="14" max="14" width="16.42578125" style="8" customWidth="1"/>
    <col min="15" max="15" width="20.140625" customWidth="1"/>
  </cols>
  <sheetData>
    <row r="1" spans="1:1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5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5" spans="1:15" ht="15.75" thickBot="1" x14ac:dyDescent="0.3">
      <c r="A5" s="9" t="s">
        <v>57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99.95" customHeight="1" thickBot="1" x14ac:dyDescent="0.3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ht="16.5" x14ac:dyDescent="0.3">
      <c r="A7" s="1" t="s">
        <v>12</v>
      </c>
      <c r="B7" s="7">
        <v>2586886.6800000002</v>
      </c>
      <c r="C7" s="7">
        <v>1186599.74</v>
      </c>
      <c r="D7" s="7">
        <v>44225.53</v>
      </c>
      <c r="E7" s="7">
        <v>0</v>
      </c>
      <c r="F7" s="7">
        <v>84720.09</v>
      </c>
      <c r="G7" s="7">
        <v>86202.33</v>
      </c>
      <c r="H7" s="7">
        <v>118007.27</v>
      </c>
      <c r="I7" s="7">
        <v>6482.12</v>
      </c>
      <c r="J7" s="7">
        <v>17718</v>
      </c>
      <c r="K7" s="7">
        <v>0</v>
      </c>
      <c r="L7" s="7">
        <v>0</v>
      </c>
      <c r="M7" s="7">
        <v>0</v>
      </c>
      <c r="N7" s="7">
        <v>1997.18</v>
      </c>
      <c r="O7" s="4">
        <f t="shared" ref="O7:O46" si="0">SUM(B7:N7)</f>
        <v>4132838.94</v>
      </c>
    </row>
    <row r="8" spans="1:15" ht="16.5" x14ac:dyDescent="0.3">
      <c r="A8" s="1" t="s">
        <v>13</v>
      </c>
      <c r="B8" s="7">
        <v>687141.89</v>
      </c>
      <c r="C8" s="7">
        <v>265366.78999999998</v>
      </c>
      <c r="D8" s="7">
        <v>11747.41</v>
      </c>
      <c r="E8" s="7">
        <v>0</v>
      </c>
      <c r="F8" s="7">
        <v>22503.78</v>
      </c>
      <c r="G8" s="7">
        <v>22897.5</v>
      </c>
      <c r="H8" s="7">
        <v>20765.759999999998</v>
      </c>
      <c r="I8" s="7">
        <v>1721.81</v>
      </c>
      <c r="J8" s="7">
        <v>0</v>
      </c>
      <c r="K8" s="7">
        <v>0</v>
      </c>
      <c r="L8" s="7">
        <v>0</v>
      </c>
      <c r="M8" s="7">
        <v>0</v>
      </c>
      <c r="N8" s="7">
        <v>530.5</v>
      </c>
      <c r="O8" s="4">
        <f t="shared" si="0"/>
        <v>1032675.4400000001</v>
      </c>
    </row>
    <row r="9" spans="1:15" ht="16.5" x14ac:dyDescent="0.3">
      <c r="A9" s="1" t="s">
        <v>14</v>
      </c>
      <c r="B9" s="7">
        <v>677542.24</v>
      </c>
      <c r="C9" s="7">
        <v>274928.15000000002</v>
      </c>
      <c r="D9" s="7">
        <v>11583.29</v>
      </c>
      <c r="E9" s="7">
        <v>0</v>
      </c>
      <c r="F9" s="7">
        <v>22189.39</v>
      </c>
      <c r="G9" s="7">
        <v>22577.61</v>
      </c>
      <c r="H9" s="7">
        <v>20012.400000000001</v>
      </c>
      <c r="I9" s="7">
        <v>1697.76</v>
      </c>
      <c r="J9" s="7">
        <v>0</v>
      </c>
      <c r="K9" s="7">
        <v>0</v>
      </c>
      <c r="L9" s="7">
        <v>0</v>
      </c>
      <c r="M9" s="7">
        <v>0</v>
      </c>
      <c r="N9" s="7">
        <v>523.09</v>
      </c>
      <c r="O9" s="4">
        <f t="shared" si="0"/>
        <v>1031053.93</v>
      </c>
    </row>
    <row r="10" spans="1:15" ht="16.5" x14ac:dyDescent="0.3">
      <c r="A10" s="1" t="s">
        <v>15</v>
      </c>
      <c r="B10" s="7">
        <v>2836831.38</v>
      </c>
      <c r="C10" s="7">
        <v>1239318.99</v>
      </c>
      <c r="D10" s="7">
        <v>48498.59</v>
      </c>
      <c r="E10" s="7">
        <v>0</v>
      </c>
      <c r="F10" s="7">
        <v>92905.73</v>
      </c>
      <c r="G10" s="7">
        <v>94531.18</v>
      </c>
      <c r="H10" s="7">
        <v>130620.6</v>
      </c>
      <c r="I10" s="7">
        <v>7108.43</v>
      </c>
      <c r="J10" s="7">
        <v>23764</v>
      </c>
      <c r="K10" s="7">
        <v>0</v>
      </c>
      <c r="L10" s="7">
        <v>0</v>
      </c>
      <c r="M10" s="7">
        <v>0</v>
      </c>
      <c r="N10" s="7">
        <v>2190.15</v>
      </c>
      <c r="O10" s="4">
        <f t="shared" si="0"/>
        <v>4475769.05</v>
      </c>
    </row>
    <row r="11" spans="1:15" ht="16.5" x14ac:dyDescent="0.3">
      <c r="A11" s="1" t="s">
        <v>16</v>
      </c>
      <c r="B11" s="7">
        <v>53574642.659999996</v>
      </c>
      <c r="C11" s="7">
        <v>19360061.379999999</v>
      </c>
      <c r="D11" s="7">
        <v>915914.39</v>
      </c>
      <c r="E11" s="7">
        <v>0</v>
      </c>
      <c r="F11" s="7">
        <v>1754560.22</v>
      </c>
      <c r="G11" s="7">
        <v>1785257.47</v>
      </c>
      <c r="H11" s="7">
        <v>2541720.37</v>
      </c>
      <c r="I11" s="7">
        <v>134245.32999999999</v>
      </c>
      <c r="J11" s="7">
        <v>5258315</v>
      </c>
      <c r="K11" s="7">
        <v>0</v>
      </c>
      <c r="L11" s="7">
        <v>0</v>
      </c>
      <c r="M11" s="7">
        <v>0</v>
      </c>
      <c r="N11" s="7">
        <v>41361.79</v>
      </c>
      <c r="O11" s="4">
        <f t="shared" si="0"/>
        <v>85366078.609999999</v>
      </c>
    </row>
    <row r="12" spans="1:15" ht="16.5" x14ac:dyDescent="0.3">
      <c r="A12" s="1" t="s">
        <v>17</v>
      </c>
      <c r="B12" s="7">
        <v>1031842.11</v>
      </c>
      <c r="C12" s="7">
        <v>490056.66</v>
      </c>
      <c r="D12" s="7">
        <v>17640.419999999998</v>
      </c>
      <c r="E12" s="7">
        <v>0</v>
      </c>
      <c r="F12" s="7">
        <v>33792.65</v>
      </c>
      <c r="G12" s="7">
        <v>34383.879999999997</v>
      </c>
      <c r="H12" s="7">
        <v>41399.269999999997</v>
      </c>
      <c r="I12" s="7">
        <v>2585.5500000000002</v>
      </c>
      <c r="J12" s="7">
        <v>2528</v>
      </c>
      <c r="K12" s="7">
        <v>0</v>
      </c>
      <c r="L12" s="7">
        <v>0</v>
      </c>
      <c r="M12" s="7">
        <v>0</v>
      </c>
      <c r="N12" s="7">
        <v>796.62</v>
      </c>
      <c r="O12" s="4">
        <f t="shared" si="0"/>
        <v>1655025.16</v>
      </c>
    </row>
    <row r="13" spans="1:15" ht="16.5" x14ac:dyDescent="0.3">
      <c r="A13" s="1" t="s">
        <v>18</v>
      </c>
      <c r="B13" s="7">
        <v>995308.23</v>
      </c>
      <c r="C13" s="7">
        <v>453913.06</v>
      </c>
      <c r="D13" s="7">
        <v>17015.830000000002</v>
      </c>
      <c r="E13" s="7">
        <v>0</v>
      </c>
      <c r="F13" s="7">
        <v>32596.17</v>
      </c>
      <c r="G13" s="7">
        <v>33166.46</v>
      </c>
      <c r="H13" s="7">
        <v>39990.269999999997</v>
      </c>
      <c r="I13" s="7">
        <v>2494.0100000000002</v>
      </c>
      <c r="J13" s="7">
        <v>59446</v>
      </c>
      <c r="K13" s="7">
        <v>0</v>
      </c>
      <c r="L13" s="7">
        <v>0</v>
      </c>
      <c r="M13" s="7">
        <v>0</v>
      </c>
      <c r="N13" s="7">
        <v>768.42</v>
      </c>
      <c r="O13" s="4">
        <f t="shared" si="0"/>
        <v>1634698.45</v>
      </c>
    </row>
    <row r="14" spans="1:15" ht="16.5" x14ac:dyDescent="0.3">
      <c r="A14" s="1" t="s">
        <v>19</v>
      </c>
      <c r="B14" s="7">
        <v>28814766.280000001</v>
      </c>
      <c r="C14" s="7">
        <v>10717514.33</v>
      </c>
      <c r="D14" s="7">
        <v>492618.48</v>
      </c>
      <c r="E14" s="7">
        <v>0</v>
      </c>
      <c r="F14" s="7">
        <v>943678.58</v>
      </c>
      <c r="G14" s="7">
        <v>960188.89</v>
      </c>
      <c r="H14" s="7">
        <v>1373181.67</v>
      </c>
      <c r="I14" s="7">
        <v>72202.960000000006</v>
      </c>
      <c r="J14" s="7">
        <v>5498239</v>
      </c>
      <c r="K14" s="7">
        <v>0</v>
      </c>
      <c r="L14" s="7">
        <v>0</v>
      </c>
      <c r="M14" s="7">
        <v>0</v>
      </c>
      <c r="N14" s="7">
        <v>22246.16</v>
      </c>
      <c r="O14" s="4">
        <f t="shared" si="0"/>
        <v>48894636.349999994</v>
      </c>
    </row>
    <row r="15" spans="1:15" ht="16.5" x14ac:dyDescent="0.3">
      <c r="A15" s="1" t="s">
        <v>20</v>
      </c>
      <c r="B15" s="7">
        <v>2935423.81</v>
      </c>
      <c r="C15" s="7">
        <v>1225377.07</v>
      </c>
      <c r="D15" s="7">
        <v>50184.13</v>
      </c>
      <c r="E15" s="7">
        <v>0</v>
      </c>
      <c r="F15" s="7">
        <v>96134.62</v>
      </c>
      <c r="G15" s="7">
        <v>97816.56</v>
      </c>
      <c r="H15" s="7">
        <v>136537.57999999999</v>
      </c>
      <c r="I15" s="7">
        <v>7355.47</v>
      </c>
      <c r="J15" s="7">
        <v>17458</v>
      </c>
      <c r="K15" s="7">
        <v>0</v>
      </c>
      <c r="L15" s="7">
        <v>0</v>
      </c>
      <c r="M15" s="7">
        <v>0</v>
      </c>
      <c r="N15" s="7">
        <v>2266.27</v>
      </c>
      <c r="O15" s="4">
        <f t="shared" si="0"/>
        <v>4568553.5099999988</v>
      </c>
    </row>
    <row r="16" spans="1:15" ht="16.5" x14ac:dyDescent="0.3">
      <c r="A16" s="1" t="s">
        <v>21</v>
      </c>
      <c r="B16" s="7">
        <v>982991.41</v>
      </c>
      <c r="C16" s="7">
        <v>445210.21</v>
      </c>
      <c r="D16" s="7">
        <v>16805.259999999998</v>
      </c>
      <c r="E16" s="7">
        <v>0</v>
      </c>
      <c r="F16" s="7">
        <v>32192.799999999999</v>
      </c>
      <c r="G16" s="7">
        <v>32756.03</v>
      </c>
      <c r="H16" s="7">
        <v>39377.949999999997</v>
      </c>
      <c r="I16" s="7">
        <v>2463.14</v>
      </c>
      <c r="J16" s="7">
        <v>280661</v>
      </c>
      <c r="K16" s="7">
        <v>0</v>
      </c>
      <c r="L16" s="7">
        <v>0</v>
      </c>
      <c r="M16" s="7">
        <v>0</v>
      </c>
      <c r="N16" s="7">
        <v>758.91</v>
      </c>
      <c r="O16" s="4">
        <f t="shared" si="0"/>
        <v>1833216.71</v>
      </c>
    </row>
    <row r="17" spans="1:15" ht="16.5" x14ac:dyDescent="0.3">
      <c r="A17" s="1" t="s">
        <v>22</v>
      </c>
      <c r="B17" s="7">
        <v>666922.86</v>
      </c>
      <c r="C17" s="7">
        <v>271775.98</v>
      </c>
      <c r="D17" s="7">
        <v>11401.74</v>
      </c>
      <c r="E17" s="7">
        <v>0</v>
      </c>
      <c r="F17" s="7">
        <v>21841.61</v>
      </c>
      <c r="G17" s="7">
        <v>22223.74</v>
      </c>
      <c r="H17" s="7">
        <v>19234.54</v>
      </c>
      <c r="I17" s="7">
        <v>1671.15</v>
      </c>
      <c r="J17" s="7">
        <v>0</v>
      </c>
      <c r="K17" s="7">
        <v>0</v>
      </c>
      <c r="L17" s="7">
        <v>0</v>
      </c>
      <c r="M17" s="7">
        <v>0</v>
      </c>
      <c r="N17" s="7">
        <v>514.89</v>
      </c>
      <c r="O17" s="4">
        <f t="shared" si="0"/>
        <v>1015586.51</v>
      </c>
    </row>
    <row r="18" spans="1:15" ht="16.5" x14ac:dyDescent="0.3">
      <c r="A18" s="1" t="s">
        <v>23</v>
      </c>
      <c r="B18" s="7">
        <v>704323.52</v>
      </c>
      <c r="C18" s="7">
        <v>303997.7</v>
      </c>
      <c r="D18" s="7">
        <v>12041.15</v>
      </c>
      <c r="E18" s="7">
        <v>0</v>
      </c>
      <c r="F18" s="7">
        <v>23066.47</v>
      </c>
      <c r="G18" s="7">
        <v>23470.04</v>
      </c>
      <c r="H18" s="7">
        <v>22121.53</v>
      </c>
      <c r="I18" s="7">
        <v>1764.87</v>
      </c>
      <c r="J18" s="7">
        <v>0</v>
      </c>
      <c r="K18" s="7">
        <v>0</v>
      </c>
      <c r="L18" s="7">
        <v>0</v>
      </c>
      <c r="M18" s="7">
        <v>0</v>
      </c>
      <c r="N18" s="7">
        <v>543.77</v>
      </c>
      <c r="O18" s="4">
        <f t="shared" si="0"/>
        <v>1091329.05</v>
      </c>
    </row>
    <row r="19" spans="1:15" ht="16.5" x14ac:dyDescent="0.3">
      <c r="A19" s="1" t="s">
        <v>24</v>
      </c>
      <c r="B19" s="7">
        <v>12690347.359999999</v>
      </c>
      <c r="C19" s="7">
        <v>4538600.74</v>
      </c>
      <c r="D19" s="7">
        <v>216954.72</v>
      </c>
      <c r="E19" s="7">
        <v>0</v>
      </c>
      <c r="F19" s="7">
        <v>415606.67</v>
      </c>
      <c r="G19" s="7">
        <v>422877.99</v>
      </c>
      <c r="H19" s="7">
        <v>602534.59</v>
      </c>
      <c r="I19" s="7">
        <v>31799</v>
      </c>
      <c r="J19" s="7">
        <v>127543</v>
      </c>
      <c r="K19" s="7">
        <v>0</v>
      </c>
      <c r="L19" s="7">
        <v>0</v>
      </c>
      <c r="M19" s="7">
        <v>0</v>
      </c>
      <c r="N19" s="7">
        <v>9797.4599999999991</v>
      </c>
      <c r="O19" s="4">
        <f t="shared" si="0"/>
        <v>19056061.530000001</v>
      </c>
    </row>
    <row r="20" spans="1:15" ht="16.5" x14ac:dyDescent="0.3">
      <c r="A20" s="1" t="s">
        <v>25</v>
      </c>
      <c r="B20" s="7">
        <v>2202375.27</v>
      </c>
      <c r="C20" s="7">
        <v>903193.88</v>
      </c>
      <c r="D20" s="7">
        <v>37651.9</v>
      </c>
      <c r="E20" s="7">
        <v>0</v>
      </c>
      <c r="F20" s="7">
        <v>72127.41</v>
      </c>
      <c r="G20" s="7">
        <v>73389.33</v>
      </c>
      <c r="H20" s="7">
        <v>100868.84</v>
      </c>
      <c r="I20" s="7">
        <v>5518.63</v>
      </c>
      <c r="J20" s="7">
        <v>346340</v>
      </c>
      <c r="K20" s="7">
        <v>0</v>
      </c>
      <c r="L20" s="7">
        <v>0</v>
      </c>
      <c r="M20" s="7">
        <v>0</v>
      </c>
      <c r="N20" s="7">
        <v>1700.32</v>
      </c>
      <c r="O20" s="4">
        <f t="shared" si="0"/>
        <v>3743165.5799999996</v>
      </c>
    </row>
    <row r="21" spans="1:15" ht="16.5" x14ac:dyDescent="0.3">
      <c r="A21" s="1" t="s">
        <v>26</v>
      </c>
      <c r="B21" s="7">
        <v>3676534.5</v>
      </c>
      <c r="C21" s="7">
        <v>1201508.55</v>
      </c>
      <c r="D21" s="7">
        <v>62854.19</v>
      </c>
      <c r="E21" s="7">
        <v>0</v>
      </c>
      <c r="F21" s="7">
        <v>120405.86</v>
      </c>
      <c r="G21" s="7">
        <v>122512.45</v>
      </c>
      <c r="H21" s="7">
        <v>177890.25</v>
      </c>
      <c r="I21" s="7">
        <v>9212.52</v>
      </c>
      <c r="J21" s="7">
        <v>745415</v>
      </c>
      <c r="K21" s="7">
        <v>0</v>
      </c>
      <c r="L21" s="7">
        <v>0</v>
      </c>
      <c r="M21" s="7">
        <v>0</v>
      </c>
      <c r="N21" s="7">
        <v>2838.43</v>
      </c>
      <c r="O21" s="4">
        <f t="shared" si="0"/>
        <v>6119171.75</v>
      </c>
    </row>
    <row r="22" spans="1:15" ht="16.5" x14ac:dyDescent="0.3">
      <c r="A22" s="1" t="s">
        <v>27</v>
      </c>
      <c r="B22" s="7">
        <v>1182449.3</v>
      </c>
      <c r="C22" s="7">
        <v>508936.18</v>
      </c>
      <c r="D22" s="7">
        <v>20215.2</v>
      </c>
      <c r="E22" s="7">
        <v>0</v>
      </c>
      <c r="F22" s="7">
        <v>38725.01</v>
      </c>
      <c r="G22" s="7">
        <v>39402.53</v>
      </c>
      <c r="H22" s="7">
        <v>50049.79</v>
      </c>
      <c r="I22" s="7">
        <v>2962.94</v>
      </c>
      <c r="J22" s="7">
        <v>6341</v>
      </c>
      <c r="K22" s="7">
        <v>0</v>
      </c>
      <c r="L22" s="7">
        <v>0</v>
      </c>
      <c r="M22" s="7">
        <v>0</v>
      </c>
      <c r="N22" s="7">
        <v>912.9</v>
      </c>
      <c r="O22" s="4">
        <f t="shared" si="0"/>
        <v>1849994.8499999999</v>
      </c>
    </row>
    <row r="23" spans="1:15" ht="16.5" x14ac:dyDescent="0.3">
      <c r="A23" s="1" t="s">
        <v>28</v>
      </c>
      <c r="B23" s="7">
        <v>1632300.77</v>
      </c>
      <c r="C23" s="7">
        <v>710374.41</v>
      </c>
      <c r="D23" s="7">
        <v>27905.88</v>
      </c>
      <c r="E23" s="7">
        <v>0</v>
      </c>
      <c r="F23" s="7">
        <v>53457.57</v>
      </c>
      <c r="G23" s="7">
        <v>54392.84</v>
      </c>
      <c r="H23" s="7">
        <v>72396.94</v>
      </c>
      <c r="I23" s="7">
        <v>4090.16</v>
      </c>
      <c r="J23" s="7">
        <v>0</v>
      </c>
      <c r="K23" s="7">
        <v>0</v>
      </c>
      <c r="L23" s="7">
        <v>0</v>
      </c>
      <c r="M23" s="7">
        <v>0</v>
      </c>
      <c r="N23" s="7">
        <v>1260.2</v>
      </c>
      <c r="O23" s="4">
        <f t="shared" si="0"/>
        <v>2556178.77</v>
      </c>
    </row>
    <row r="24" spans="1:15" ht="16.5" x14ac:dyDescent="0.3">
      <c r="A24" s="1" t="s">
        <v>29</v>
      </c>
      <c r="B24" s="7">
        <v>889144.81</v>
      </c>
      <c r="C24" s="7">
        <v>427281.08</v>
      </c>
      <c r="D24" s="7">
        <v>15200.86</v>
      </c>
      <c r="E24" s="7">
        <v>0</v>
      </c>
      <c r="F24" s="7">
        <v>29119.34</v>
      </c>
      <c r="G24" s="7">
        <v>29628.799999999999</v>
      </c>
      <c r="H24" s="7">
        <v>33195.660000000003</v>
      </c>
      <c r="I24" s="7">
        <v>2227.9899999999998</v>
      </c>
      <c r="J24" s="7">
        <v>-321</v>
      </c>
      <c r="K24" s="7">
        <v>0</v>
      </c>
      <c r="L24" s="7">
        <v>0</v>
      </c>
      <c r="M24" s="7">
        <v>0</v>
      </c>
      <c r="N24" s="7">
        <v>686.46</v>
      </c>
      <c r="O24" s="4">
        <f t="shared" si="0"/>
        <v>1426164.0000000002</v>
      </c>
    </row>
    <row r="25" spans="1:15" ht="16.5" x14ac:dyDescent="0.3">
      <c r="A25" s="1" t="s">
        <v>30</v>
      </c>
      <c r="B25" s="7">
        <v>713751.34</v>
      </c>
      <c r="C25" s="7">
        <v>283712.49</v>
      </c>
      <c r="D25" s="7">
        <v>12202.32</v>
      </c>
      <c r="E25" s="7">
        <v>0</v>
      </c>
      <c r="F25" s="7">
        <v>23375.23</v>
      </c>
      <c r="G25" s="7">
        <v>23784.2</v>
      </c>
      <c r="H25" s="7">
        <v>22712.55</v>
      </c>
      <c r="I25" s="7">
        <v>1788.49</v>
      </c>
      <c r="J25" s="7">
        <v>575</v>
      </c>
      <c r="K25" s="7">
        <v>0</v>
      </c>
      <c r="L25" s="7">
        <v>0</v>
      </c>
      <c r="M25" s="7">
        <v>0</v>
      </c>
      <c r="N25" s="7">
        <v>551.04</v>
      </c>
      <c r="O25" s="4">
        <f t="shared" si="0"/>
        <v>1082452.6599999999</v>
      </c>
    </row>
    <row r="26" spans="1:15" ht="16.5" x14ac:dyDescent="0.3">
      <c r="A26" s="1" t="s">
        <v>31</v>
      </c>
      <c r="B26" s="7">
        <v>1159570.49</v>
      </c>
      <c r="C26" s="7">
        <v>525507.43000000005</v>
      </c>
      <c r="D26" s="7">
        <v>19824.07</v>
      </c>
      <c r="E26" s="7">
        <v>0</v>
      </c>
      <c r="F26" s="7">
        <v>37975.730000000003</v>
      </c>
      <c r="G26" s="7">
        <v>38640.14</v>
      </c>
      <c r="H26" s="7">
        <v>49111.5</v>
      </c>
      <c r="I26" s="7">
        <v>2905.61</v>
      </c>
      <c r="J26" s="7">
        <v>0</v>
      </c>
      <c r="K26" s="7">
        <v>0</v>
      </c>
      <c r="L26" s="7">
        <v>0</v>
      </c>
      <c r="M26" s="7">
        <v>0</v>
      </c>
      <c r="N26" s="7">
        <v>895.24</v>
      </c>
      <c r="O26" s="4">
        <f t="shared" si="0"/>
        <v>1834430.21</v>
      </c>
    </row>
    <row r="27" spans="1:15" ht="16.5" x14ac:dyDescent="0.3">
      <c r="A27" s="1" t="s">
        <v>32</v>
      </c>
      <c r="B27" s="7">
        <v>1059515.83</v>
      </c>
      <c r="C27" s="7">
        <v>449010.58</v>
      </c>
      <c r="D27" s="7">
        <v>18113.53</v>
      </c>
      <c r="E27" s="7">
        <v>0</v>
      </c>
      <c r="F27" s="7">
        <v>34698.959999999999</v>
      </c>
      <c r="G27" s="7">
        <v>35306.04</v>
      </c>
      <c r="H27" s="7">
        <v>43704.24</v>
      </c>
      <c r="I27" s="7">
        <v>2654.89</v>
      </c>
      <c r="J27" s="7">
        <v>9434</v>
      </c>
      <c r="K27" s="7">
        <v>0</v>
      </c>
      <c r="L27" s="7">
        <v>0</v>
      </c>
      <c r="M27" s="7">
        <v>0</v>
      </c>
      <c r="N27" s="7">
        <v>817.99</v>
      </c>
      <c r="O27" s="4">
        <f t="shared" si="0"/>
        <v>1653256.06</v>
      </c>
    </row>
    <row r="28" spans="1:15" ht="16.5" x14ac:dyDescent="0.3">
      <c r="A28" s="1" t="s">
        <v>33</v>
      </c>
      <c r="B28" s="7">
        <v>2106764.0099999998</v>
      </c>
      <c r="C28" s="7">
        <v>935264.55</v>
      </c>
      <c r="D28" s="7">
        <v>36017.33</v>
      </c>
      <c r="E28" s="7">
        <v>0</v>
      </c>
      <c r="F28" s="7">
        <v>68996.149999999994</v>
      </c>
      <c r="G28" s="7">
        <v>70203.289999999994</v>
      </c>
      <c r="H28" s="7">
        <v>96123.17</v>
      </c>
      <c r="I28" s="7">
        <v>5279.05</v>
      </c>
      <c r="J28" s="7">
        <v>1487486</v>
      </c>
      <c r="K28" s="7">
        <v>0</v>
      </c>
      <c r="L28" s="7">
        <v>0</v>
      </c>
      <c r="M28" s="7">
        <v>0</v>
      </c>
      <c r="N28" s="7">
        <v>1626.51</v>
      </c>
      <c r="O28" s="4">
        <f t="shared" si="0"/>
        <v>4807760.0599999987</v>
      </c>
    </row>
    <row r="29" spans="1:15" ht="16.5" x14ac:dyDescent="0.3">
      <c r="A29" s="1" t="s">
        <v>34</v>
      </c>
      <c r="B29" s="7">
        <v>4082495.22</v>
      </c>
      <c r="C29" s="7">
        <v>1690717.51</v>
      </c>
      <c r="D29" s="7">
        <v>69794.509999999995</v>
      </c>
      <c r="E29" s="7">
        <v>0</v>
      </c>
      <c r="F29" s="7">
        <v>133701.01</v>
      </c>
      <c r="G29" s="7">
        <v>136040.20000000001</v>
      </c>
      <c r="H29" s="7">
        <v>190507.85</v>
      </c>
      <c r="I29" s="7">
        <v>10229.76</v>
      </c>
      <c r="J29" s="7">
        <v>0</v>
      </c>
      <c r="K29" s="7">
        <v>0</v>
      </c>
      <c r="L29" s="7">
        <v>0</v>
      </c>
      <c r="M29" s="7">
        <v>0</v>
      </c>
      <c r="N29" s="7">
        <v>3151.85</v>
      </c>
      <c r="O29" s="4">
        <f t="shared" si="0"/>
        <v>6316637.9099999992</v>
      </c>
    </row>
    <row r="30" spans="1:15" ht="16.5" x14ac:dyDescent="0.3">
      <c r="A30" s="1" t="s">
        <v>35</v>
      </c>
      <c r="B30" s="7">
        <v>1187966.3999999999</v>
      </c>
      <c r="C30" s="7">
        <v>514525.11</v>
      </c>
      <c r="D30" s="7">
        <v>20309.52</v>
      </c>
      <c r="E30" s="7">
        <v>0</v>
      </c>
      <c r="F30" s="7">
        <v>38905.69</v>
      </c>
      <c r="G30" s="7">
        <v>39586.370000000003</v>
      </c>
      <c r="H30" s="7">
        <v>49926.2</v>
      </c>
      <c r="I30" s="7">
        <v>2976.76</v>
      </c>
      <c r="J30" s="7">
        <v>69788</v>
      </c>
      <c r="K30" s="7">
        <v>0</v>
      </c>
      <c r="L30" s="7">
        <v>0</v>
      </c>
      <c r="M30" s="7">
        <v>0</v>
      </c>
      <c r="N30" s="7">
        <v>917.16</v>
      </c>
      <c r="O30" s="4">
        <f t="shared" si="0"/>
        <v>1924901.2099999997</v>
      </c>
    </row>
    <row r="31" spans="1:15" ht="16.5" x14ac:dyDescent="0.3">
      <c r="A31" s="1" t="s">
        <v>36</v>
      </c>
      <c r="B31" s="7">
        <v>634460.31000000006</v>
      </c>
      <c r="C31" s="7">
        <v>260408.64</v>
      </c>
      <c r="D31" s="7">
        <v>10846.76</v>
      </c>
      <c r="E31" s="7">
        <v>0</v>
      </c>
      <c r="F31" s="7">
        <v>20778.46</v>
      </c>
      <c r="G31" s="7">
        <v>21142</v>
      </c>
      <c r="H31" s="7">
        <v>16150.46</v>
      </c>
      <c r="I31" s="7">
        <v>1589.81</v>
      </c>
      <c r="J31" s="7">
        <v>0</v>
      </c>
      <c r="K31" s="7">
        <v>0</v>
      </c>
      <c r="L31" s="7">
        <v>0</v>
      </c>
      <c r="M31" s="7">
        <v>0</v>
      </c>
      <c r="N31" s="7">
        <v>489.83</v>
      </c>
      <c r="O31" s="4">
        <f t="shared" si="0"/>
        <v>965866.27</v>
      </c>
    </row>
    <row r="32" spans="1:15" ht="16.5" x14ac:dyDescent="0.3">
      <c r="A32" s="1" t="s">
        <v>37</v>
      </c>
      <c r="B32" s="7">
        <v>1536332.15</v>
      </c>
      <c r="C32" s="7">
        <v>781079.67</v>
      </c>
      <c r="D32" s="7">
        <v>26265.200000000001</v>
      </c>
      <c r="E32" s="7">
        <v>0</v>
      </c>
      <c r="F32" s="7">
        <v>50314.61</v>
      </c>
      <c r="G32" s="7">
        <v>51194.9</v>
      </c>
      <c r="H32" s="7">
        <v>66550.070000000007</v>
      </c>
      <c r="I32" s="7">
        <v>3849.68</v>
      </c>
      <c r="J32" s="7">
        <v>0</v>
      </c>
      <c r="K32" s="7">
        <v>0</v>
      </c>
      <c r="L32" s="7">
        <v>0</v>
      </c>
      <c r="M32" s="7">
        <v>0</v>
      </c>
      <c r="N32" s="7">
        <v>1186.1099999999999</v>
      </c>
      <c r="O32" s="4">
        <f t="shared" si="0"/>
        <v>2516772.3899999997</v>
      </c>
    </row>
    <row r="33" spans="1:15" ht="16.5" x14ac:dyDescent="0.3">
      <c r="A33" s="1" t="s">
        <v>38</v>
      </c>
      <c r="B33" s="7">
        <v>727894.8</v>
      </c>
      <c r="C33" s="7">
        <v>318319.40999999997</v>
      </c>
      <c r="D33" s="7">
        <v>12444.12</v>
      </c>
      <c r="E33" s="7">
        <v>0</v>
      </c>
      <c r="F33" s="7">
        <v>23838.43</v>
      </c>
      <c r="G33" s="7">
        <v>24255.5</v>
      </c>
      <c r="H33" s="7">
        <v>23764.34</v>
      </c>
      <c r="I33" s="7">
        <v>1823.93</v>
      </c>
      <c r="J33" s="7">
        <v>11595</v>
      </c>
      <c r="K33" s="7">
        <v>0</v>
      </c>
      <c r="L33" s="7">
        <v>0</v>
      </c>
      <c r="M33" s="7">
        <v>0</v>
      </c>
      <c r="N33" s="7">
        <v>561.96</v>
      </c>
      <c r="O33" s="4">
        <f t="shared" si="0"/>
        <v>1144497.49</v>
      </c>
    </row>
    <row r="34" spans="1:15" ht="16.5" x14ac:dyDescent="0.3">
      <c r="A34" s="1" t="s">
        <v>39</v>
      </c>
      <c r="B34" s="7">
        <v>1132824.0900000001</v>
      </c>
      <c r="C34" s="7">
        <v>509532.33</v>
      </c>
      <c r="D34" s="7">
        <v>19366.810000000001</v>
      </c>
      <c r="E34" s="7">
        <v>0</v>
      </c>
      <c r="F34" s="7">
        <v>37099.79</v>
      </c>
      <c r="G34" s="7">
        <v>37748.879999999997</v>
      </c>
      <c r="H34" s="7">
        <v>47057.93</v>
      </c>
      <c r="I34" s="7">
        <v>2838.59</v>
      </c>
      <c r="J34" s="7">
        <v>1119</v>
      </c>
      <c r="K34" s="7">
        <v>0</v>
      </c>
      <c r="L34" s="7">
        <v>0</v>
      </c>
      <c r="M34" s="7">
        <v>0</v>
      </c>
      <c r="N34" s="7">
        <v>874.59</v>
      </c>
      <c r="O34" s="4">
        <f t="shared" si="0"/>
        <v>1788462.0100000002</v>
      </c>
    </row>
    <row r="35" spans="1:15" ht="16.5" x14ac:dyDescent="0.3">
      <c r="A35" s="1" t="s">
        <v>40</v>
      </c>
      <c r="B35" s="7">
        <v>614155.56999999995</v>
      </c>
      <c r="C35" s="7">
        <v>221099.93</v>
      </c>
      <c r="D35" s="7">
        <v>10499.63</v>
      </c>
      <c r="E35" s="7">
        <v>0</v>
      </c>
      <c r="F35" s="7">
        <v>20113.490000000002</v>
      </c>
      <c r="G35" s="7">
        <v>20465.39</v>
      </c>
      <c r="H35" s="7">
        <v>13946.65</v>
      </c>
      <c r="I35" s="7">
        <v>1538.93</v>
      </c>
      <c r="J35" s="7">
        <v>0</v>
      </c>
      <c r="K35" s="7">
        <v>0</v>
      </c>
      <c r="L35" s="7">
        <v>0</v>
      </c>
      <c r="M35" s="7">
        <v>0</v>
      </c>
      <c r="N35" s="7">
        <v>474.15</v>
      </c>
      <c r="O35" s="4">
        <f t="shared" si="0"/>
        <v>902293.74000000011</v>
      </c>
    </row>
    <row r="36" spans="1:15" ht="16.5" x14ac:dyDescent="0.3">
      <c r="A36" s="1" t="s">
        <v>41</v>
      </c>
      <c r="B36" s="7">
        <v>604198.49</v>
      </c>
      <c r="C36" s="7">
        <v>216743.9</v>
      </c>
      <c r="D36" s="7">
        <v>10329.4</v>
      </c>
      <c r="E36" s="7">
        <v>0</v>
      </c>
      <c r="F36" s="7">
        <v>19787.400000000001</v>
      </c>
      <c r="G36" s="7">
        <v>20133.59</v>
      </c>
      <c r="H36" s="7">
        <v>12577.29</v>
      </c>
      <c r="I36" s="7">
        <v>1513.98</v>
      </c>
      <c r="J36" s="7">
        <v>0</v>
      </c>
      <c r="K36" s="7">
        <v>0</v>
      </c>
      <c r="L36" s="7">
        <v>0</v>
      </c>
      <c r="M36" s="7">
        <v>0</v>
      </c>
      <c r="N36" s="7">
        <v>466.47</v>
      </c>
      <c r="O36" s="4">
        <f t="shared" si="0"/>
        <v>885750.52</v>
      </c>
    </row>
    <row r="37" spans="1:15" ht="16.5" x14ac:dyDescent="0.3">
      <c r="A37" s="1" t="s">
        <v>42</v>
      </c>
      <c r="B37" s="7">
        <v>802217.85</v>
      </c>
      <c r="C37" s="7">
        <v>341031.09</v>
      </c>
      <c r="D37" s="7">
        <v>13714.75</v>
      </c>
      <c r="E37" s="7">
        <v>0</v>
      </c>
      <c r="F37" s="7">
        <v>26272.49</v>
      </c>
      <c r="G37" s="7">
        <v>26732.15</v>
      </c>
      <c r="H37" s="7">
        <v>28655.75</v>
      </c>
      <c r="I37" s="7">
        <v>2010.17</v>
      </c>
      <c r="J37" s="7">
        <v>5095</v>
      </c>
      <c r="K37" s="7">
        <v>0</v>
      </c>
      <c r="L37" s="7">
        <v>0</v>
      </c>
      <c r="M37" s="7">
        <v>0</v>
      </c>
      <c r="N37" s="7">
        <v>619.34</v>
      </c>
      <c r="O37" s="4">
        <f t="shared" si="0"/>
        <v>1246348.5899999999</v>
      </c>
    </row>
    <row r="38" spans="1:15" ht="16.5" x14ac:dyDescent="0.3">
      <c r="A38" s="1" t="s">
        <v>43</v>
      </c>
      <c r="B38" s="7">
        <v>3916581.22</v>
      </c>
      <c r="C38" s="7">
        <v>1621994.29</v>
      </c>
      <c r="D38" s="7">
        <v>66958.039999999994</v>
      </c>
      <c r="E38" s="7">
        <v>0</v>
      </c>
      <c r="F38" s="7">
        <v>128267.35</v>
      </c>
      <c r="G38" s="7">
        <v>130511.48</v>
      </c>
      <c r="H38" s="7">
        <v>182822.17</v>
      </c>
      <c r="I38" s="7">
        <v>9814.02</v>
      </c>
      <c r="J38" s="7">
        <v>15469</v>
      </c>
      <c r="K38" s="7">
        <v>0</v>
      </c>
      <c r="L38" s="7">
        <v>0</v>
      </c>
      <c r="M38" s="7">
        <v>0</v>
      </c>
      <c r="N38" s="7">
        <v>3023.76</v>
      </c>
      <c r="O38" s="4">
        <f t="shared" si="0"/>
        <v>6075441.3299999991</v>
      </c>
    </row>
    <row r="39" spans="1:15" ht="16.5" x14ac:dyDescent="0.3">
      <c r="A39" s="1" t="s">
        <v>44</v>
      </c>
      <c r="B39" s="7">
        <v>803524.31</v>
      </c>
      <c r="C39" s="7">
        <v>339273.08</v>
      </c>
      <c r="D39" s="7">
        <v>13737.09</v>
      </c>
      <c r="E39" s="7">
        <v>0</v>
      </c>
      <c r="F39" s="7">
        <v>26315.279999999999</v>
      </c>
      <c r="G39" s="7">
        <v>26775.69</v>
      </c>
      <c r="H39" s="7">
        <v>29172</v>
      </c>
      <c r="I39" s="7">
        <v>2013.44</v>
      </c>
      <c r="J39" s="7">
        <v>0</v>
      </c>
      <c r="K39" s="7">
        <v>0</v>
      </c>
      <c r="L39" s="7">
        <v>0</v>
      </c>
      <c r="M39" s="7">
        <v>0</v>
      </c>
      <c r="N39" s="7">
        <v>620.35</v>
      </c>
      <c r="O39" s="4">
        <f t="shared" si="0"/>
        <v>1241431.2400000002</v>
      </c>
    </row>
    <row r="40" spans="1:15" ht="16.5" x14ac:dyDescent="0.3">
      <c r="A40" s="1" t="s">
        <v>45</v>
      </c>
      <c r="B40" s="7">
        <v>2174410.94</v>
      </c>
      <c r="C40" s="7">
        <v>987524.04</v>
      </c>
      <c r="D40" s="7">
        <v>37173.82</v>
      </c>
      <c r="E40" s="7">
        <v>0</v>
      </c>
      <c r="F40" s="7">
        <v>71211.58</v>
      </c>
      <c r="G40" s="7">
        <v>72457.48</v>
      </c>
      <c r="H40" s="7">
        <v>98827.4</v>
      </c>
      <c r="I40" s="7">
        <v>5448.56</v>
      </c>
      <c r="J40" s="7">
        <v>173852</v>
      </c>
      <c r="K40" s="7">
        <v>0</v>
      </c>
      <c r="L40" s="7">
        <v>0</v>
      </c>
      <c r="M40" s="7">
        <v>0</v>
      </c>
      <c r="N40" s="7">
        <v>1678.73</v>
      </c>
      <c r="O40" s="4">
        <f t="shared" si="0"/>
        <v>3622584.55</v>
      </c>
    </row>
    <row r="41" spans="1:15" ht="16.5" x14ac:dyDescent="0.3">
      <c r="A41" s="1" t="s">
        <v>46</v>
      </c>
      <c r="B41" s="7">
        <v>1074985.83</v>
      </c>
      <c r="C41" s="7">
        <v>503649.03</v>
      </c>
      <c r="D41" s="7">
        <v>18378</v>
      </c>
      <c r="E41" s="7">
        <v>0</v>
      </c>
      <c r="F41" s="7">
        <v>35205.599999999999</v>
      </c>
      <c r="G41" s="7">
        <v>35821.550000000003</v>
      </c>
      <c r="H41" s="7">
        <v>44598.51</v>
      </c>
      <c r="I41" s="7">
        <v>2693.66</v>
      </c>
      <c r="J41" s="7">
        <v>2038</v>
      </c>
      <c r="K41" s="7">
        <v>0</v>
      </c>
      <c r="L41" s="7">
        <v>0</v>
      </c>
      <c r="M41" s="7">
        <v>0</v>
      </c>
      <c r="N41" s="7">
        <v>829.93</v>
      </c>
      <c r="O41" s="4">
        <f t="shared" si="0"/>
        <v>1718200.11</v>
      </c>
    </row>
    <row r="42" spans="1:15" ht="16.5" x14ac:dyDescent="0.3">
      <c r="A42" s="1" t="s">
        <v>47</v>
      </c>
      <c r="B42" s="7">
        <v>1810560.02</v>
      </c>
      <c r="C42" s="7">
        <v>808913.09</v>
      </c>
      <c r="D42" s="7">
        <v>30953.41</v>
      </c>
      <c r="E42" s="7">
        <v>0</v>
      </c>
      <c r="F42" s="7">
        <v>59295.53</v>
      </c>
      <c r="G42" s="7">
        <v>60332.94</v>
      </c>
      <c r="H42" s="7">
        <v>80307.17</v>
      </c>
      <c r="I42" s="7">
        <v>4536.83</v>
      </c>
      <c r="J42" s="7">
        <v>130587.14001729141</v>
      </c>
      <c r="K42" s="7">
        <v>0</v>
      </c>
      <c r="L42" s="7">
        <v>0</v>
      </c>
      <c r="M42" s="7">
        <v>0</v>
      </c>
      <c r="N42" s="7">
        <v>1397.83</v>
      </c>
      <c r="O42" s="4">
        <f t="shared" si="0"/>
        <v>2986883.9600172914</v>
      </c>
    </row>
    <row r="43" spans="1:15" ht="16.5" x14ac:dyDescent="0.3">
      <c r="A43" s="1" t="s">
        <v>48</v>
      </c>
      <c r="B43" s="7">
        <v>947868.68</v>
      </c>
      <c r="C43" s="7">
        <v>387131.9</v>
      </c>
      <c r="D43" s="7">
        <v>16204.8</v>
      </c>
      <c r="E43" s="7">
        <v>0</v>
      </c>
      <c r="F43" s="7">
        <v>31042.53</v>
      </c>
      <c r="G43" s="7">
        <v>31585.64</v>
      </c>
      <c r="H43" s="7">
        <v>37455.919999999998</v>
      </c>
      <c r="I43" s="7">
        <v>2375.13</v>
      </c>
      <c r="J43" s="7">
        <v>-2239</v>
      </c>
      <c r="K43" s="7">
        <v>0</v>
      </c>
      <c r="L43" s="7">
        <v>0</v>
      </c>
      <c r="M43" s="7">
        <v>0</v>
      </c>
      <c r="N43" s="7">
        <v>731.79</v>
      </c>
      <c r="O43" s="4">
        <f t="shared" si="0"/>
        <v>1452157.39</v>
      </c>
    </row>
    <row r="44" spans="1:15" ht="16.5" x14ac:dyDescent="0.3">
      <c r="A44" s="1" t="s">
        <v>49</v>
      </c>
      <c r="B44" s="7">
        <v>1918597</v>
      </c>
      <c r="C44" s="7">
        <v>787090.11</v>
      </c>
      <c r="D44" s="7">
        <v>32800.42</v>
      </c>
      <c r="E44" s="7">
        <v>0</v>
      </c>
      <c r="F44" s="7">
        <v>62833.72</v>
      </c>
      <c r="G44" s="7">
        <v>63933.04</v>
      </c>
      <c r="H44" s="7">
        <v>87909.07</v>
      </c>
      <c r="I44" s="7">
        <v>4807.55</v>
      </c>
      <c r="J44" s="7">
        <v>239541</v>
      </c>
      <c r="K44" s="7">
        <v>0</v>
      </c>
      <c r="L44" s="7">
        <v>0</v>
      </c>
      <c r="M44" s="7">
        <v>0</v>
      </c>
      <c r="N44" s="7">
        <v>1481.23</v>
      </c>
      <c r="O44" s="4">
        <f t="shared" si="0"/>
        <v>3198993.1399999997</v>
      </c>
    </row>
    <row r="45" spans="1:15" ht="17.25" thickBot="1" x14ac:dyDescent="0.35">
      <c r="A45" s="1" t="s">
        <v>50</v>
      </c>
      <c r="B45" s="7">
        <v>2277362.1800000002</v>
      </c>
      <c r="C45" s="7">
        <v>993536.92</v>
      </c>
      <c r="D45" s="7">
        <v>38933.879999999997</v>
      </c>
      <c r="E45" s="7">
        <v>0</v>
      </c>
      <c r="F45" s="7">
        <v>74583.210000000006</v>
      </c>
      <c r="G45" s="7">
        <v>75888.100000000006</v>
      </c>
      <c r="H45" s="7">
        <v>104649.48</v>
      </c>
      <c r="I45" s="7">
        <v>5706.53</v>
      </c>
      <c r="J45" s="7">
        <v>28712</v>
      </c>
      <c r="K45" s="7">
        <v>0</v>
      </c>
      <c r="L45" s="7">
        <v>0</v>
      </c>
      <c r="M45" s="7">
        <v>0</v>
      </c>
      <c r="N45" s="7">
        <v>1758.22</v>
      </c>
      <c r="O45" s="4">
        <f t="shared" si="0"/>
        <v>3601130.52</v>
      </c>
    </row>
    <row r="46" spans="1:15" ht="21.75" thickBot="1" x14ac:dyDescent="0.3">
      <c r="A46" s="3" t="s">
        <v>51</v>
      </c>
      <c r="B46" s="5">
        <f>SUM(B7:B45)</f>
        <v>150053811.81000003</v>
      </c>
      <c r="C46" s="5">
        <f t="shared" ref="C46:M46" si="1">SUM(C7:C45)</f>
        <v>58000079.999999985</v>
      </c>
      <c r="D46" s="5">
        <f t="shared" si="1"/>
        <v>2565326.379999999</v>
      </c>
      <c r="E46" s="5">
        <f t="shared" si="1"/>
        <v>0</v>
      </c>
      <c r="F46" s="5">
        <f t="shared" si="1"/>
        <v>4914236.21</v>
      </c>
      <c r="G46" s="5">
        <f t="shared" si="1"/>
        <v>5000214.2000000011</v>
      </c>
      <c r="H46" s="5">
        <f t="shared" si="1"/>
        <v>6866435.0000000019</v>
      </c>
      <c r="I46" s="5">
        <f t="shared" si="1"/>
        <v>375999.20999999996</v>
      </c>
      <c r="J46" s="5">
        <f t="shared" si="1"/>
        <v>14556499.140017292</v>
      </c>
      <c r="K46" s="5">
        <f t="shared" si="1"/>
        <v>0</v>
      </c>
      <c r="L46" s="5">
        <f t="shared" si="1"/>
        <v>0</v>
      </c>
      <c r="M46" s="5">
        <f t="shared" si="1"/>
        <v>0</v>
      </c>
      <c r="N46" s="5">
        <f>SUM(N7:N45)</f>
        <v>115847.6</v>
      </c>
      <c r="O46" s="5">
        <f t="shared" si="0"/>
        <v>242448449.5500173</v>
      </c>
    </row>
    <row r="48" spans="1:15" ht="16.5" x14ac:dyDescent="0.25">
      <c r="J48" s="12"/>
    </row>
    <row r="49" spans="10:10" x14ac:dyDescent="0.25">
      <c r="J49" s="13"/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23622047244094491" right="0.23622047244094491" top="0.74803149606299213" bottom="0.74803149606299213" header="0.31496062992125984" footer="0.31496062992125984"/>
  <pageSetup scale="49" fitToWidth="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Septiembre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cp:lastPrinted>2021-09-10T18:32:39Z</cp:lastPrinted>
  <dcterms:created xsi:type="dcterms:W3CDTF">2018-12-03T21:13:15Z</dcterms:created>
  <dcterms:modified xsi:type="dcterms:W3CDTF">2023-02-16T18:36:55Z</dcterms:modified>
  <cp:category>Gobierno Durango</cp:category>
</cp:coreProperties>
</file>