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09 Septiembre\02 Reportes\"/>
    </mc:Choice>
  </mc:AlternateContent>
  <bookViews>
    <workbookView xWindow="0" yWindow="0" windowWidth="28800" windowHeight="12435"/>
  </bookViews>
  <sheets>
    <sheet name="Tercer Trimestre" sheetId="1" r:id="rId1"/>
  </sheets>
  <calcPr calcId="152511" iterate="1" calcOnSave="0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<sst xmlns="http://schemas.openxmlformats.org/spreadsheetml/2006/main" count="58" uniqueCount="58">
  <si>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</si>
  <si>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</si>
  <si>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</si>
  <si>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</si>
  <si>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</si>
  <si>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</si>
  <si>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</si>
  <si>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</si>
  <si>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</si>
  <si>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</si>
  <si>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</si>
  <si>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</si>
  <si>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</si>
  <si>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</si>
  <si>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</si>
  <si>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</si>
  <si>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</si>
  <si>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</si>
  <si>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</si>
  <si>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</si>
  <si>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</si>
  <si>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</si>
  <si>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</si>
  <si>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</si>
  <si>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</si>
  <si>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</si>
  <si>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</si>
  <si>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</si>
  <si>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</si>
  <si>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</si>
  <si>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</si>
  <si>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</si>
  <si>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</si>
  <si>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</si>
  <si>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</si>
  <si>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</si>
  <si>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</si>
  <si>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</si>
  <si>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</si>
  <si>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</si>
  <si>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</si>
  <si>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</si>
  <si>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</si>
  <si>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</si>
  <si>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</si>
  <si>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</si>
  <si>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</si>
  <si>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</si>
  <si>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</si>
  <si>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</si>
  <si>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</si>
  <si>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</si>
  <si>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</si>
  <si>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</si>
  <si>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</si>
  <si>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</si>
  <si>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</si>
  <si>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III TRIMESTRE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</si>
</sst>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590550</xdr:colOff>
      <xdr:row>1</xdr:row>
      <xdr:rowOff>9525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68650" y="200025"/>
          <a:ext cx="1905000" cy="600075"/>
        </a:xfrm>
        <a:prstGeom prst="rect">
          <a:avLst/>
        </a:prstGeom>
      </xdr:spPr>
    </xdr:pic>
    <xdr:clientData/>
  </xdr:oneCellAnchor>
  <xdr:twoCellAnchor editAs="oneCell">
    <xdr:from>
      <xdr:col>16</xdr:col>
      <xdr:colOff>0</xdr:colOff>
      <xdr:row>7</xdr:row>
      <xdr:rowOff>0</xdr:rowOff>
    </xdr:from>
    <xdr:to>
      <xdr:col>16</xdr:col>
      <xdr:colOff>7144</xdr:colOff>
      <xdr:row>10</xdr:row>
      <xdr:rowOff>31294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B7" sqref="B7:N45"/>
    </sheetView>
  </sheetViews>
  <sheetFormatPr baseColWidth="10" defaultColWidth="9.140625" defaultRowHeight="15" x14ac:dyDescent="0.25"/>
  <cols>
    <col min="1" max="1" width="31" customWidth="1"/>
    <col min="2" max="3" width="18.7109375" bestFit="1" customWidth="1"/>
    <col min="4" max="4" width="15.42578125" bestFit="1" customWidth="1"/>
    <col min="5" max="5" width="14" bestFit="1" customWidth="1"/>
    <col min="6" max="8" width="17.140625" bestFit="1" customWidth="1"/>
    <col min="9" max="9" width="15.42578125" bestFit="1" customWidth="1"/>
    <col min="10" max="10" width="17.140625" bestFit="1" customWidth="1"/>
    <col min="11" max="11" width="13.5703125" style="6" bestFit="1" customWidth="1"/>
    <col min="12" max="13" width="14.28515625" style="6" customWidth="1"/>
    <col min="14" max="14" width="13.140625" style="7" bestFit="1" customWidth="1"/>
    <col min="15" max="15" width="18.7109375" bestFit="1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 t="s">
        <v>56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52</v>
      </c>
      <c r="L6" s="2" t="s">
        <v>53</v>
      </c>
      <c r="M6" s="2" t="s">
        <v>54</v>
      </c>
      <c r="N6" s="2" t="s">
        <v>55</v>
      </c>
      <c r="O6" s="2" t="s">
        <v>11</v>
      </c>
    </row>
    <row r="7" spans="1:15" x14ac:dyDescent="0.25">
      <c r="A7" s="1" t="s">
        <v>12</v>
      </c>
      <c r="B7" s="4">
        <v>7410028.1500000004</v>
      </c>
      <c r="C7" s="4">
        <v>3410280.83</v>
      </c>
      <c r="D7" s="4">
        <v>109811.86</v>
      </c>
      <c r="E7" s="4">
        <v>0</v>
      </c>
      <c r="F7" s="4">
        <v>230226.53000000003</v>
      </c>
      <c r="G7" s="4">
        <v>220905.99</v>
      </c>
      <c r="H7" s="4">
        <v>224000.65</v>
      </c>
      <c r="I7" s="4">
        <v>18776.97</v>
      </c>
      <c r="J7" s="4">
        <v>843530</v>
      </c>
      <c r="K7" s="4">
        <v>0</v>
      </c>
      <c r="L7" s="4">
        <v>0</v>
      </c>
      <c r="M7" s="4">
        <v>0</v>
      </c>
      <c r="N7" s="4">
        <v>9309.07</v>
      </c>
      <c r="O7" s="4">
        <f>SUM(B7:N7)</f>
        <v>12476870.050000001</v>
      </c>
    </row>
    <row r="8" spans="1:15" x14ac:dyDescent="0.25">
      <c r="A8" s="1" t="s">
        <v>13</v>
      </c>
      <c r="B8" s="4">
        <v>1952498.16</v>
      </c>
      <c r="C8" s="4">
        <v>754602.02</v>
      </c>
      <c r="D8" s="4">
        <v>28934.760000000002</v>
      </c>
      <c r="E8" s="4">
        <v>0</v>
      </c>
      <c r="F8" s="4">
        <v>60663.320000000007</v>
      </c>
      <c r="G8" s="4">
        <v>58207.42</v>
      </c>
      <c r="H8" s="4">
        <v>39405.75</v>
      </c>
      <c r="I8" s="4">
        <v>4947.63</v>
      </c>
      <c r="J8" s="4">
        <v>312468</v>
      </c>
      <c r="K8" s="4">
        <v>0</v>
      </c>
      <c r="L8" s="4">
        <v>0</v>
      </c>
      <c r="M8" s="4">
        <v>0</v>
      </c>
      <c r="N8" s="4">
        <v>2452.8900000000003</v>
      </c>
      <c r="O8" s="4">
        <f t="shared" ref="O8:O46" si="0">SUM(B8:N8)</f>
        <v>3214179.9499999993</v>
      </c>
    </row>
    <row r="9" spans="1:15" x14ac:dyDescent="0.25">
      <c r="A9" s="1" t="s">
        <v>14</v>
      </c>
      <c r="B9" s="4">
        <v>1924213.63</v>
      </c>
      <c r="C9" s="4">
        <v>783752.15999999992</v>
      </c>
      <c r="D9" s="4">
        <v>28515.61</v>
      </c>
      <c r="E9" s="4">
        <v>0</v>
      </c>
      <c r="F9" s="4">
        <v>59784.53</v>
      </c>
      <c r="G9" s="4">
        <v>57364.2</v>
      </c>
      <c r="H9" s="4">
        <v>37972.44</v>
      </c>
      <c r="I9" s="4">
        <v>4875.96</v>
      </c>
      <c r="J9" s="4">
        <v>0</v>
      </c>
      <c r="K9" s="4">
        <v>0</v>
      </c>
      <c r="L9" s="4">
        <v>0</v>
      </c>
      <c r="M9" s="4">
        <v>0</v>
      </c>
      <c r="N9" s="4">
        <v>2417.3599999999997</v>
      </c>
      <c r="O9" s="4">
        <f t="shared" si="0"/>
        <v>2898895.8899999997</v>
      </c>
    </row>
    <row r="10" spans="1:15" x14ac:dyDescent="0.25">
      <c r="A10" s="1" t="s">
        <v>15</v>
      </c>
      <c r="B10" s="4">
        <v>8065734.5800000001</v>
      </c>
      <c r="C10" s="4">
        <v>3547191.0300000003</v>
      </c>
      <c r="D10" s="4">
        <v>119529</v>
      </c>
      <c r="E10" s="4">
        <v>0</v>
      </c>
      <c r="F10" s="4">
        <v>250599.06</v>
      </c>
      <c r="G10" s="4">
        <v>240453.77</v>
      </c>
      <c r="H10" s="4">
        <v>247371.21000000002</v>
      </c>
      <c r="I10" s="4">
        <v>20438.52</v>
      </c>
      <c r="J10" s="4">
        <v>109870</v>
      </c>
      <c r="K10" s="4">
        <v>0</v>
      </c>
      <c r="L10" s="4">
        <v>0</v>
      </c>
      <c r="M10" s="4">
        <v>0</v>
      </c>
      <c r="N10" s="4">
        <v>10132.810000000001</v>
      </c>
      <c r="O10" s="4">
        <f t="shared" si="0"/>
        <v>12611319.98</v>
      </c>
    </row>
    <row r="11" spans="1:15" x14ac:dyDescent="0.25">
      <c r="A11" s="1" t="s">
        <v>16</v>
      </c>
      <c r="B11" s="4">
        <v>149615167.77000001</v>
      </c>
      <c r="C11" s="4">
        <v>54549367.489999995</v>
      </c>
      <c r="D11" s="4">
        <v>2217200.63</v>
      </c>
      <c r="E11" s="4">
        <v>0</v>
      </c>
      <c r="F11" s="4">
        <v>4648481.68</v>
      </c>
      <c r="G11" s="4">
        <v>4460291.95</v>
      </c>
      <c r="H11" s="4">
        <v>4787896.08</v>
      </c>
      <c r="I11" s="4">
        <v>379123.92</v>
      </c>
      <c r="J11" s="4">
        <v>19866785</v>
      </c>
      <c r="K11" s="4">
        <v>0</v>
      </c>
      <c r="L11" s="4">
        <v>0</v>
      </c>
      <c r="M11" s="4">
        <v>0</v>
      </c>
      <c r="N11" s="4">
        <v>187958.47999999998</v>
      </c>
      <c r="O11" s="4">
        <f t="shared" si="0"/>
        <v>240712272.99999997</v>
      </c>
    </row>
    <row r="12" spans="1:15" x14ac:dyDescent="0.25">
      <c r="A12" s="1" t="s">
        <v>17</v>
      </c>
      <c r="B12" s="4">
        <v>2975775.5700000003</v>
      </c>
      <c r="C12" s="4">
        <v>1412800.72</v>
      </c>
      <c r="D12" s="4">
        <v>44099.08</v>
      </c>
      <c r="E12" s="4">
        <v>0</v>
      </c>
      <c r="F12" s="4">
        <v>92456.12</v>
      </c>
      <c r="G12" s="4">
        <v>88713.12</v>
      </c>
      <c r="H12" s="4">
        <v>78841.5</v>
      </c>
      <c r="I12" s="4">
        <v>7540.59</v>
      </c>
      <c r="J12" s="4">
        <v>392586</v>
      </c>
      <c r="K12" s="4">
        <v>0</v>
      </c>
      <c r="L12" s="4">
        <v>0</v>
      </c>
      <c r="M12" s="4">
        <v>0</v>
      </c>
      <c r="N12" s="4">
        <v>3738.41</v>
      </c>
      <c r="O12" s="4">
        <f t="shared" si="0"/>
        <v>5096551.1100000003</v>
      </c>
    </row>
    <row r="13" spans="1:15" x14ac:dyDescent="0.25">
      <c r="A13" s="1" t="s">
        <v>18</v>
      </c>
      <c r="B13" s="4">
        <v>2826253.33</v>
      </c>
      <c r="C13" s="4">
        <v>1301416.19</v>
      </c>
      <c r="D13" s="4">
        <v>41883.25</v>
      </c>
      <c r="E13" s="4">
        <v>0</v>
      </c>
      <c r="F13" s="4">
        <v>87810.53</v>
      </c>
      <c r="G13" s="4">
        <v>84255.6</v>
      </c>
      <c r="H13" s="4">
        <v>75749.150000000009</v>
      </c>
      <c r="I13" s="4">
        <v>7161.7199999999993</v>
      </c>
      <c r="J13" s="4">
        <v>206460</v>
      </c>
      <c r="K13" s="4">
        <v>0</v>
      </c>
      <c r="L13" s="4">
        <v>0</v>
      </c>
      <c r="M13" s="4">
        <v>0</v>
      </c>
      <c r="N13" s="4">
        <v>3550.5699999999997</v>
      </c>
      <c r="O13" s="4">
        <f t="shared" si="0"/>
        <v>4634540.34</v>
      </c>
    </row>
    <row r="14" spans="1:15" x14ac:dyDescent="0.25">
      <c r="A14" s="1" t="s">
        <v>19</v>
      </c>
      <c r="B14" s="4">
        <v>79981135.719999999</v>
      </c>
      <c r="C14" s="4">
        <v>30198386.310000002</v>
      </c>
      <c r="D14" s="4">
        <v>1185269.03</v>
      </c>
      <c r="E14" s="4">
        <v>0</v>
      </c>
      <c r="F14" s="4">
        <v>2484980.9700000002</v>
      </c>
      <c r="G14" s="4">
        <v>2384378.67</v>
      </c>
      <c r="H14" s="4">
        <v>2582192.38</v>
      </c>
      <c r="I14" s="4">
        <v>202671.72000000003</v>
      </c>
      <c r="J14" s="4">
        <v>13079275</v>
      </c>
      <c r="K14" s="4">
        <v>0</v>
      </c>
      <c r="L14" s="4">
        <v>0</v>
      </c>
      <c r="M14" s="4">
        <v>0</v>
      </c>
      <c r="N14" s="4">
        <v>100478.68</v>
      </c>
      <c r="O14" s="4">
        <f t="shared" si="0"/>
        <v>132198768.48</v>
      </c>
    </row>
    <row r="15" spans="1:15" x14ac:dyDescent="0.25">
      <c r="A15" s="1" t="s">
        <v>20</v>
      </c>
      <c r="B15" s="4">
        <v>8250381.9799999995</v>
      </c>
      <c r="C15" s="4">
        <v>3488630.55</v>
      </c>
      <c r="D15" s="4">
        <v>122265.37</v>
      </c>
      <c r="E15" s="4">
        <v>0</v>
      </c>
      <c r="F15" s="4">
        <v>256335.96999999997</v>
      </c>
      <c r="G15" s="4">
        <v>245958.41999999998</v>
      </c>
      <c r="H15" s="4">
        <v>257681.59</v>
      </c>
      <c r="I15" s="4">
        <v>20906.43</v>
      </c>
      <c r="J15" s="4">
        <v>28335</v>
      </c>
      <c r="K15" s="4">
        <v>0</v>
      </c>
      <c r="L15" s="4">
        <v>0</v>
      </c>
      <c r="M15" s="4">
        <v>0</v>
      </c>
      <c r="N15" s="4">
        <v>10364.799999999999</v>
      </c>
      <c r="O15" s="4">
        <f t="shared" si="0"/>
        <v>12680860.109999999</v>
      </c>
    </row>
    <row r="16" spans="1:15" x14ac:dyDescent="0.25">
      <c r="A16" s="1" t="s">
        <v>21</v>
      </c>
      <c r="B16" s="4">
        <v>2786002.75</v>
      </c>
      <c r="C16" s="4">
        <v>1275458.6000000001</v>
      </c>
      <c r="D16" s="4">
        <v>41286.76</v>
      </c>
      <c r="E16" s="4">
        <v>0</v>
      </c>
      <c r="F16" s="4">
        <v>86559.959999999992</v>
      </c>
      <c r="G16" s="4">
        <v>83055.66</v>
      </c>
      <c r="H16" s="4">
        <v>74541.570000000007</v>
      </c>
      <c r="I16" s="4">
        <v>7059.7199999999993</v>
      </c>
      <c r="J16" s="4">
        <v>155375</v>
      </c>
      <c r="K16" s="4">
        <v>0</v>
      </c>
      <c r="L16" s="4">
        <v>0</v>
      </c>
      <c r="M16" s="4">
        <v>0</v>
      </c>
      <c r="N16" s="4">
        <v>3500</v>
      </c>
      <c r="O16" s="4">
        <f t="shared" si="0"/>
        <v>4512840.0199999996</v>
      </c>
    </row>
    <row r="17" spans="1:15" x14ac:dyDescent="0.25">
      <c r="A17" s="1" t="s">
        <v>22</v>
      </c>
      <c r="B17" s="4">
        <v>1886065.79</v>
      </c>
      <c r="C17" s="4">
        <v>774036.93</v>
      </c>
      <c r="D17" s="4">
        <v>27950.28</v>
      </c>
      <c r="E17" s="4">
        <v>0</v>
      </c>
      <c r="F17" s="4">
        <v>58599.290000000008</v>
      </c>
      <c r="G17" s="4">
        <v>56226.95</v>
      </c>
      <c r="H17" s="4">
        <v>36428.239999999998</v>
      </c>
      <c r="I17" s="4">
        <v>4779.2699999999995</v>
      </c>
      <c r="J17" s="4">
        <v>0</v>
      </c>
      <c r="K17" s="4">
        <v>0</v>
      </c>
      <c r="L17" s="4">
        <v>0</v>
      </c>
      <c r="M17" s="4">
        <v>0</v>
      </c>
      <c r="N17" s="4">
        <v>2369.4300000000003</v>
      </c>
      <c r="O17" s="4">
        <f t="shared" si="0"/>
        <v>2846456.1800000006</v>
      </c>
    </row>
    <row r="18" spans="1:15" x14ac:dyDescent="0.25">
      <c r="A18" s="1" t="s">
        <v>23</v>
      </c>
      <c r="B18" s="4">
        <v>1998110.1799999997</v>
      </c>
      <c r="C18" s="4">
        <v>869094.83000000007</v>
      </c>
      <c r="D18" s="4">
        <v>29610.71</v>
      </c>
      <c r="E18" s="4">
        <v>0</v>
      </c>
      <c r="F18" s="4">
        <v>62080.459999999992</v>
      </c>
      <c r="G18" s="4">
        <v>59567.19</v>
      </c>
      <c r="H18" s="4">
        <v>41938.71</v>
      </c>
      <c r="I18" s="4">
        <v>5063.1900000000005</v>
      </c>
      <c r="J18" s="4">
        <v>0</v>
      </c>
      <c r="K18" s="4">
        <v>0</v>
      </c>
      <c r="L18" s="4">
        <v>0</v>
      </c>
      <c r="M18" s="4">
        <v>0</v>
      </c>
      <c r="N18" s="4">
        <v>2510.19</v>
      </c>
      <c r="O18" s="4">
        <f t="shared" si="0"/>
        <v>3067975.4599999995</v>
      </c>
    </row>
    <row r="19" spans="1:15" x14ac:dyDescent="0.25">
      <c r="A19" s="1" t="s">
        <v>24</v>
      </c>
      <c r="B19" s="4">
        <v>35368489.240000002</v>
      </c>
      <c r="C19" s="4">
        <v>12771413.119999999</v>
      </c>
      <c r="D19" s="4">
        <v>524138.27</v>
      </c>
      <c r="E19" s="4">
        <v>0</v>
      </c>
      <c r="F19" s="4">
        <v>1098884.4100000001</v>
      </c>
      <c r="G19" s="4">
        <v>1054397.02</v>
      </c>
      <c r="H19" s="4">
        <v>1134351.1099999999</v>
      </c>
      <c r="I19" s="4">
        <v>89623.53</v>
      </c>
      <c r="J19" s="4">
        <v>-32921</v>
      </c>
      <c r="K19" s="4">
        <v>0</v>
      </c>
      <c r="L19" s="4">
        <v>0</v>
      </c>
      <c r="M19" s="4">
        <v>0</v>
      </c>
      <c r="N19" s="4">
        <v>44432.72</v>
      </c>
      <c r="O19" s="4">
        <f t="shared" si="0"/>
        <v>52052808.420000009</v>
      </c>
    </row>
    <row r="20" spans="1:15" x14ac:dyDescent="0.25">
      <c r="A20" s="1" t="s">
        <v>25</v>
      </c>
      <c r="B20" s="4">
        <v>6217517.8799999999</v>
      </c>
      <c r="C20" s="4">
        <v>2572004.6</v>
      </c>
      <c r="D20" s="4">
        <v>92139.61</v>
      </c>
      <c r="E20" s="4">
        <v>0</v>
      </c>
      <c r="F20" s="4">
        <v>193175.72</v>
      </c>
      <c r="G20" s="4">
        <v>185355.16999999998</v>
      </c>
      <c r="H20" s="4">
        <v>190621.94</v>
      </c>
      <c r="I20" s="4">
        <v>15755.16</v>
      </c>
      <c r="J20" s="4">
        <v>0</v>
      </c>
      <c r="K20" s="4">
        <v>0</v>
      </c>
      <c r="L20" s="4">
        <v>0</v>
      </c>
      <c r="M20" s="4">
        <v>0</v>
      </c>
      <c r="N20" s="4">
        <v>7810.94</v>
      </c>
      <c r="O20" s="4">
        <f t="shared" si="0"/>
        <v>9474381.0199999996</v>
      </c>
    </row>
    <row r="21" spans="1:15" x14ac:dyDescent="0.25">
      <c r="A21" s="1" t="s">
        <v>26</v>
      </c>
      <c r="B21" s="4">
        <v>9871354.4800000004</v>
      </c>
      <c r="C21" s="4">
        <v>3317532.92</v>
      </c>
      <c r="D21" s="4">
        <v>146287.13</v>
      </c>
      <c r="E21" s="4">
        <v>0</v>
      </c>
      <c r="F21" s="4">
        <v>306698.93</v>
      </c>
      <c r="G21" s="4">
        <v>294282.48000000004</v>
      </c>
      <c r="H21" s="4">
        <v>331444.47999999998</v>
      </c>
      <c r="I21" s="4">
        <v>25013.94</v>
      </c>
      <c r="J21" s="4">
        <v>905973</v>
      </c>
      <c r="K21" s="4">
        <v>0</v>
      </c>
      <c r="L21" s="4">
        <v>0</v>
      </c>
      <c r="M21" s="4">
        <v>0</v>
      </c>
      <c r="N21" s="4">
        <v>12401.189999999999</v>
      </c>
      <c r="O21" s="4">
        <f t="shared" si="0"/>
        <v>15210988.550000001</v>
      </c>
    </row>
    <row r="22" spans="1:15" x14ac:dyDescent="0.25">
      <c r="A22" s="1" t="s">
        <v>27</v>
      </c>
      <c r="B22" s="4">
        <v>3352637.94</v>
      </c>
      <c r="C22" s="4">
        <v>1454577.1099999999</v>
      </c>
      <c r="D22" s="4">
        <v>49683.939999999995</v>
      </c>
      <c r="E22" s="4">
        <v>0</v>
      </c>
      <c r="F22" s="4">
        <v>104165.08</v>
      </c>
      <c r="G22" s="4">
        <v>99948.05</v>
      </c>
      <c r="H22" s="4">
        <v>94735.38</v>
      </c>
      <c r="I22" s="4">
        <v>8495.5499999999993</v>
      </c>
      <c r="J22" s="4">
        <v>185760</v>
      </c>
      <c r="K22" s="4">
        <v>0</v>
      </c>
      <c r="L22" s="4">
        <v>0</v>
      </c>
      <c r="M22" s="4">
        <v>0</v>
      </c>
      <c r="N22" s="4">
        <v>4211.8600000000006</v>
      </c>
      <c r="O22" s="4">
        <f t="shared" si="0"/>
        <v>5354214.91</v>
      </c>
    </row>
    <row r="23" spans="1:15" x14ac:dyDescent="0.25">
      <c r="A23" s="1" t="s">
        <v>28</v>
      </c>
      <c r="B23" s="4">
        <v>4656773.7699999996</v>
      </c>
      <c r="C23" s="4">
        <v>2034646.9900000002</v>
      </c>
      <c r="D23" s="4">
        <v>69010.399999999994</v>
      </c>
      <c r="E23" s="4">
        <v>0</v>
      </c>
      <c r="F23" s="4">
        <v>144684.04</v>
      </c>
      <c r="G23" s="4">
        <v>138826.63</v>
      </c>
      <c r="H23" s="4">
        <v>137275.14000000001</v>
      </c>
      <c r="I23" s="4">
        <v>11800.23</v>
      </c>
      <c r="J23" s="4">
        <v>0</v>
      </c>
      <c r="K23" s="4">
        <v>0</v>
      </c>
      <c r="L23" s="4">
        <v>0</v>
      </c>
      <c r="M23" s="4">
        <v>0</v>
      </c>
      <c r="N23" s="4">
        <v>5850.2099999999991</v>
      </c>
      <c r="O23" s="4">
        <f t="shared" si="0"/>
        <v>7198867.4100000001</v>
      </c>
    </row>
    <row r="24" spans="1:15" x14ac:dyDescent="0.25">
      <c r="A24" s="1" t="s">
        <v>29</v>
      </c>
      <c r="B24" s="4">
        <v>2586408.4499999997</v>
      </c>
      <c r="C24" s="4">
        <v>1234909.78</v>
      </c>
      <c r="D24" s="4">
        <v>38328.910000000003</v>
      </c>
      <c r="E24" s="4">
        <v>0</v>
      </c>
      <c r="F24" s="4">
        <v>80358.650000000009</v>
      </c>
      <c r="G24" s="4">
        <v>77105.399999999994</v>
      </c>
      <c r="H24" s="4">
        <v>63470.01</v>
      </c>
      <c r="I24" s="4">
        <v>6553.9500000000007</v>
      </c>
      <c r="J24" s="4">
        <v>5578</v>
      </c>
      <c r="K24" s="4">
        <v>0</v>
      </c>
      <c r="L24" s="4">
        <v>0</v>
      </c>
      <c r="M24" s="4">
        <v>0</v>
      </c>
      <c r="N24" s="4">
        <v>3249.25</v>
      </c>
      <c r="O24" s="4">
        <f t="shared" si="0"/>
        <v>4095962.3999999994</v>
      </c>
    </row>
    <row r="25" spans="1:15" x14ac:dyDescent="0.25">
      <c r="A25" s="1" t="s">
        <v>30</v>
      </c>
      <c r="B25" s="4">
        <v>2033005.5099999998</v>
      </c>
      <c r="C25" s="4">
        <v>808584.9</v>
      </c>
      <c r="D25" s="4">
        <v>30127.84</v>
      </c>
      <c r="E25" s="4">
        <v>0</v>
      </c>
      <c r="F25" s="4">
        <v>63164.639999999999</v>
      </c>
      <c r="G25" s="4">
        <v>60607.479999999996</v>
      </c>
      <c r="H25" s="4">
        <v>43131.42</v>
      </c>
      <c r="I25" s="4">
        <v>5151.63</v>
      </c>
      <c r="J25" s="4">
        <v>55851</v>
      </c>
      <c r="K25" s="4">
        <v>0</v>
      </c>
      <c r="L25" s="4">
        <v>0</v>
      </c>
      <c r="M25" s="4">
        <v>0</v>
      </c>
      <c r="N25" s="4">
        <v>2554.02</v>
      </c>
      <c r="O25" s="4">
        <f t="shared" si="0"/>
        <v>3102178.4399999995</v>
      </c>
    </row>
    <row r="26" spans="1:15" x14ac:dyDescent="0.25">
      <c r="A26" s="1" t="s">
        <v>31</v>
      </c>
      <c r="B26" s="4">
        <v>3267717.02</v>
      </c>
      <c r="C26" s="4">
        <v>1503424.97</v>
      </c>
      <c r="D26" s="4">
        <v>48425.47</v>
      </c>
      <c r="E26" s="4">
        <v>0</v>
      </c>
      <c r="F26" s="4">
        <v>101526.62</v>
      </c>
      <c r="G26" s="4">
        <v>97416.4</v>
      </c>
      <c r="H26" s="4">
        <v>92773.91</v>
      </c>
      <c r="I26" s="4">
        <v>8280.39</v>
      </c>
      <c r="J26" s="4">
        <v>0</v>
      </c>
      <c r="K26" s="4">
        <v>0</v>
      </c>
      <c r="L26" s="4">
        <v>0</v>
      </c>
      <c r="M26" s="4">
        <v>0</v>
      </c>
      <c r="N26" s="4">
        <v>4105.16</v>
      </c>
      <c r="O26" s="4">
        <f t="shared" si="0"/>
        <v>5123669.9400000004</v>
      </c>
    </row>
    <row r="27" spans="1:15" x14ac:dyDescent="0.25">
      <c r="A27" s="1" t="s">
        <v>32</v>
      </c>
      <c r="B27" s="4">
        <v>2991439.75</v>
      </c>
      <c r="C27" s="4">
        <v>1280882.93</v>
      </c>
      <c r="D27" s="4">
        <v>44331.22</v>
      </c>
      <c r="E27" s="4">
        <v>0</v>
      </c>
      <c r="F27" s="4">
        <v>92942.799999999988</v>
      </c>
      <c r="G27" s="4">
        <v>89180.1</v>
      </c>
      <c r="H27" s="4">
        <v>82615.94</v>
      </c>
      <c r="I27" s="4">
        <v>7580.2800000000007</v>
      </c>
      <c r="J27" s="4">
        <v>39669</v>
      </c>
      <c r="K27" s="4">
        <v>0</v>
      </c>
      <c r="L27" s="4">
        <v>0</v>
      </c>
      <c r="M27" s="4">
        <v>0</v>
      </c>
      <c r="N27" s="4">
        <v>3758.09</v>
      </c>
      <c r="O27" s="4">
        <f t="shared" si="0"/>
        <v>4632400.1099999994</v>
      </c>
    </row>
    <row r="28" spans="1:15" x14ac:dyDescent="0.25">
      <c r="A28" s="1" t="s">
        <v>33</v>
      </c>
      <c r="B28" s="4">
        <v>5956664.2699999996</v>
      </c>
      <c r="C28" s="4">
        <v>2675212.6500000004</v>
      </c>
      <c r="D28" s="4">
        <v>88273.94</v>
      </c>
      <c r="E28" s="4">
        <v>0</v>
      </c>
      <c r="F28" s="4">
        <v>185071.1</v>
      </c>
      <c r="G28" s="4">
        <v>177578.67</v>
      </c>
      <c r="H28" s="4">
        <v>181738.89</v>
      </c>
      <c r="I28" s="4">
        <v>15094.14</v>
      </c>
      <c r="J28" s="4">
        <v>24744</v>
      </c>
      <c r="K28" s="4">
        <v>0</v>
      </c>
      <c r="L28" s="4">
        <v>0</v>
      </c>
      <c r="M28" s="4">
        <v>0</v>
      </c>
      <c r="N28" s="4">
        <v>7483.24</v>
      </c>
      <c r="O28" s="4">
        <f t="shared" si="0"/>
        <v>9311860.9000000004</v>
      </c>
    </row>
    <row r="29" spans="1:15" x14ac:dyDescent="0.25">
      <c r="A29" s="1" t="s">
        <v>34</v>
      </c>
      <c r="B29" s="4">
        <v>11534339.289999999</v>
      </c>
      <c r="C29" s="4">
        <v>4818151.79</v>
      </c>
      <c r="D29" s="4">
        <v>170931.49</v>
      </c>
      <c r="E29" s="4">
        <v>0</v>
      </c>
      <c r="F29" s="4">
        <v>358367.18000000005</v>
      </c>
      <c r="G29" s="4">
        <v>343858.99</v>
      </c>
      <c r="H29" s="4">
        <v>360090.31</v>
      </c>
      <c r="I29" s="4">
        <v>29227.949999999997</v>
      </c>
      <c r="J29" s="4">
        <v>0</v>
      </c>
      <c r="K29" s="4">
        <v>0</v>
      </c>
      <c r="L29" s="4">
        <v>0</v>
      </c>
      <c r="M29" s="4">
        <v>0</v>
      </c>
      <c r="N29" s="4">
        <v>14490.350000000002</v>
      </c>
      <c r="O29" s="4">
        <f t="shared" si="0"/>
        <v>17629457.349999998</v>
      </c>
    </row>
    <row r="30" spans="1:15" x14ac:dyDescent="0.25">
      <c r="A30" s="1" t="s">
        <v>35</v>
      </c>
      <c r="B30" s="4">
        <v>3400249.0100000007</v>
      </c>
      <c r="C30" s="4">
        <v>1474615.5899999999</v>
      </c>
      <c r="D30" s="4">
        <v>50389.5</v>
      </c>
      <c r="E30" s="4">
        <v>0</v>
      </c>
      <c r="F30" s="4">
        <v>105644.32999999999</v>
      </c>
      <c r="G30" s="4">
        <v>101367.42000000001</v>
      </c>
      <c r="H30" s="4">
        <v>94799.39</v>
      </c>
      <c r="I30" s="4">
        <v>8616.2100000000009</v>
      </c>
      <c r="J30" s="4">
        <v>243283</v>
      </c>
      <c r="K30" s="4">
        <v>0</v>
      </c>
      <c r="L30" s="4">
        <v>0</v>
      </c>
      <c r="M30" s="4">
        <v>0</v>
      </c>
      <c r="N30" s="4">
        <v>4271.66</v>
      </c>
      <c r="O30" s="4">
        <f t="shared" si="0"/>
        <v>5483236.1100000003</v>
      </c>
    </row>
    <row r="31" spans="1:15" x14ac:dyDescent="0.25">
      <c r="A31" s="1" t="s">
        <v>36</v>
      </c>
      <c r="B31" s="4">
        <v>1800410.6600000001</v>
      </c>
      <c r="C31" s="4">
        <v>742638.90999999992</v>
      </c>
      <c r="D31" s="4">
        <v>26680.92</v>
      </c>
      <c r="E31" s="4">
        <v>0</v>
      </c>
      <c r="F31" s="4">
        <v>55938.010000000009</v>
      </c>
      <c r="G31" s="4">
        <v>53673.41</v>
      </c>
      <c r="H31" s="4">
        <v>30662.129999999997</v>
      </c>
      <c r="I31" s="4">
        <v>4562.22</v>
      </c>
      <c r="J31" s="4">
        <v>0</v>
      </c>
      <c r="K31" s="4">
        <v>0</v>
      </c>
      <c r="L31" s="4">
        <v>0</v>
      </c>
      <c r="M31" s="4">
        <v>0</v>
      </c>
      <c r="N31" s="4">
        <v>2261.8200000000002</v>
      </c>
      <c r="O31" s="4">
        <f t="shared" si="0"/>
        <v>2716828.08</v>
      </c>
    </row>
    <row r="32" spans="1:15" x14ac:dyDescent="0.25">
      <c r="A32" s="1" t="s">
        <v>37</v>
      </c>
      <c r="B32" s="4">
        <v>4469532.16</v>
      </c>
      <c r="C32" s="4">
        <v>2262204.59</v>
      </c>
      <c r="D32" s="4">
        <v>66235.600000000006</v>
      </c>
      <c r="E32" s="4">
        <v>0</v>
      </c>
      <c r="F32" s="4">
        <v>138866.53</v>
      </c>
      <c r="G32" s="4">
        <v>133244.64000000001</v>
      </c>
      <c r="H32" s="4">
        <v>127005.06999999998</v>
      </c>
      <c r="I32" s="4">
        <v>11325.78</v>
      </c>
      <c r="J32" s="4">
        <v>166434</v>
      </c>
      <c r="K32" s="4">
        <v>0</v>
      </c>
      <c r="L32" s="4">
        <v>0</v>
      </c>
      <c r="M32" s="4">
        <v>0</v>
      </c>
      <c r="N32" s="4">
        <v>5614.99</v>
      </c>
      <c r="O32" s="4">
        <f t="shared" si="0"/>
        <v>7380463.3600000003</v>
      </c>
    </row>
    <row r="33" spans="1:15" x14ac:dyDescent="0.25">
      <c r="A33" s="1" t="s">
        <v>38</v>
      </c>
      <c r="B33" s="4">
        <v>2070277.53</v>
      </c>
      <c r="C33" s="4">
        <v>911222.33</v>
      </c>
      <c r="D33" s="4">
        <v>30680.18</v>
      </c>
      <c r="E33" s="4">
        <v>0</v>
      </c>
      <c r="F33" s="4">
        <v>64322.67</v>
      </c>
      <c r="G33" s="4">
        <v>61718.619999999995</v>
      </c>
      <c r="H33" s="4">
        <v>45092.800000000003</v>
      </c>
      <c r="I33" s="4">
        <v>5246.07</v>
      </c>
      <c r="J33" s="4">
        <v>0</v>
      </c>
      <c r="K33" s="4">
        <v>0</v>
      </c>
      <c r="L33" s="4">
        <v>0</v>
      </c>
      <c r="M33" s="4">
        <v>0</v>
      </c>
      <c r="N33" s="4">
        <v>2600.8500000000004</v>
      </c>
      <c r="O33" s="4">
        <f t="shared" si="0"/>
        <v>3191161.05</v>
      </c>
    </row>
    <row r="34" spans="1:15" x14ac:dyDescent="0.25">
      <c r="A34" s="1" t="s">
        <v>39</v>
      </c>
      <c r="B34" s="4">
        <v>3242205.47</v>
      </c>
      <c r="C34" s="4">
        <v>1462814.17</v>
      </c>
      <c r="D34" s="4">
        <v>48047.39</v>
      </c>
      <c r="E34" s="4">
        <v>0</v>
      </c>
      <c r="F34" s="4">
        <v>100733.98000000001</v>
      </c>
      <c r="G34" s="4">
        <v>96655.86</v>
      </c>
      <c r="H34" s="4">
        <v>89358.5</v>
      </c>
      <c r="I34" s="4">
        <v>8215.74</v>
      </c>
      <c r="J34" s="4">
        <v>7344</v>
      </c>
      <c r="K34" s="4">
        <v>0</v>
      </c>
      <c r="L34" s="4">
        <v>0</v>
      </c>
      <c r="M34" s="4">
        <v>0</v>
      </c>
      <c r="N34" s="4">
        <v>4073.12</v>
      </c>
      <c r="O34" s="4">
        <f t="shared" si="0"/>
        <v>5059448.2300000014</v>
      </c>
    </row>
    <row r="35" spans="1:15" x14ac:dyDescent="0.25">
      <c r="A35" s="1" t="s">
        <v>40</v>
      </c>
      <c r="B35" s="4">
        <v>1735371.6099999999</v>
      </c>
      <c r="C35" s="4">
        <v>625110.12999999989</v>
      </c>
      <c r="D35" s="4">
        <v>25717.09</v>
      </c>
      <c r="E35" s="4">
        <v>0</v>
      </c>
      <c r="F35" s="4">
        <v>53917.279999999999</v>
      </c>
      <c r="G35" s="4">
        <v>51734.49</v>
      </c>
      <c r="H35" s="4">
        <v>26431.55</v>
      </c>
      <c r="I35" s="4">
        <v>4397.43</v>
      </c>
      <c r="J35" s="4">
        <v>0</v>
      </c>
      <c r="K35" s="4">
        <v>0</v>
      </c>
      <c r="L35" s="4">
        <v>0</v>
      </c>
      <c r="M35" s="4">
        <v>0</v>
      </c>
      <c r="N35" s="4">
        <v>2180.11</v>
      </c>
      <c r="O35" s="4">
        <f t="shared" si="0"/>
        <v>2524859.6899999995</v>
      </c>
    </row>
    <row r="36" spans="1:15" x14ac:dyDescent="0.25">
      <c r="A36" s="1" t="s">
        <v>41</v>
      </c>
      <c r="B36" s="4">
        <v>1706032.1</v>
      </c>
      <c r="C36" s="4">
        <v>612525.14999999991</v>
      </c>
      <c r="D36" s="4">
        <v>25282.300000000003</v>
      </c>
      <c r="E36" s="4">
        <v>0</v>
      </c>
      <c r="F36" s="4">
        <v>53005.72</v>
      </c>
      <c r="G36" s="4">
        <v>50859.83</v>
      </c>
      <c r="H36" s="4">
        <v>23836.27</v>
      </c>
      <c r="I36" s="4">
        <v>4323.0599999999995</v>
      </c>
      <c r="J36" s="4">
        <v>0</v>
      </c>
      <c r="K36" s="4">
        <v>0</v>
      </c>
      <c r="L36" s="4">
        <v>0</v>
      </c>
      <c r="M36" s="4">
        <v>0</v>
      </c>
      <c r="N36" s="4">
        <v>2143.25</v>
      </c>
      <c r="O36" s="4">
        <f t="shared" si="0"/>
        <v>2478007.6800000002</v>
      </c>
    </row>
    <row r="37" spans="1:15" x14ac:dyDescent="0.25">
      <c r="A37" s="1" t="s">
        <v>42</v>
      </c>
      <c r="B37" s="4">
        <v>2284381.33</v>
      </c>
      <c r="C37" s="4">
        <v>975198.03</v>
      </c>
      <c r="D37" s="4">
        <v>33853.06</v>
      </c>
      <c r="E37" s="4">
        <v>0</v>
      </c>
      <c r="F37" s="4">
        <v>70974.790000000008</v>
      </c>
      <c r="G37" s="4">
        <v>68101.440000000002</v>
      </c>
      <c r="H37" s="4">
        <v>54369.8</v>
      </c>
      <c r="I37" s="4">
        <v>5788.62</v>
      </c>
      <c r="J37" s="4">
        <v>20181</v>
      </c>
      <c r="K37" s="4">
        <v>0</v>
      </c>
      <c r="L37" s="4">
        <v>0</v>
      </c>
      <c r="M37" s="4">
        <v>0</v>
      </c>
      <c r="N37" s="4">
        <v>2869.82</v>
      </c>
      <c r="O37" s="4">
        <f t="shared" si="0"/>
        <v>3515717.89</v>
      </c>
    </row>
    <row r="38" spans="1:15" x14ac:dyDescent="0.25">
      <c r="A38" s="1" t="s">
        <v>43</v>
      </c>
      <c r="B38" s="4">
        <v>11051639.219999999</v>
      </c>
      <c r="C38" s="4">
        <v>4620731.1199999992</v>
      </c>
      <c r="D38" s="4">
        <v>163778.19</v>
      </c>
      <c r="E38" s="4">
        <v>0</v>
      </c>
      <c r="F38" s="4">
        <v>343369.88</v>
      </c>
      <c r="G38" s="4">
        <v>329468.86</v>
      </c>
      <c r="H38" s="4">
        <v>345434.09</v>
      </c>
      <c r="I38" s="4">
        <v>28004.79</v>
      </c>
      <c r="J38" s="4">
        <v>1731380</v>
      </c>
      <c r="K38" s="4">
        <v>0</v>
      </c>
      <c r="L38" s="4">
        <v>0</v>
      </c>
      <c r="M38" s="4">
        <v>0</v>
      </c>
      <c r="N38" s="4">
        <v>13883.94</v>
      </c>
      <c r="O38" s="4">
        <f t="shared" si="0"/>
        <v>18627690.09</v>
      </c>
    </row>
    <row r="39" spans="1:15" x14ac:dyDescent="0.25">
      <c r="A39" s="1" t="s">
        <v>44</v>
      </c>
      <c r="B39" s="4">
        <v>2254342.6399999997</v>
      </c>
      <c r="C39" s="4">
        <v>966035.15000000014</v>
      </c>
      <c r="D39" s="4">
        <v>33407.919999999998</v>
      </c>
      <c r="E39" s="4">
        <v>0</v>
      </c>
      <c r="F39" s="4">
        <v>70041.490000000005</v>
      </c>
      <c r="G39" s="4">
        <v>67205.930000000008</v>
      </c>
      <c r="H39" s="4">
        <v>55031.869999999995</v>
      </c>
      <c r="I39" s="4">
        <v>5712.4800000000005</v>
      </c>
      <c r="J39" s="4">
        <v>0</v>
      </c>
      <c r="K39" s="4">
        <v>0</v>
      </c>
      <c r="L39" s="4">
        <v>0</v>
      </c>
      <c r="M39" s="4">
        <v>0</v>
      </c>
      <c r="N39" s="4">
        <v>2832.08</v>
      </c>
      <c r="O39" s="4">
        <f t="shared" si="0"/>
        <v>3454609.5600000005</v>
      </c>
    </row>
    <row r="40" spans="1:15" x14ac:dyDescent="0.25">
      <c r="A40" s="1" t="s">
        <v>45</v>
      </c>
      <c r="B40" s="4">
        <v>6192126.4199999999</v>
      </c>
      <c r="C40" s="4">
        <v>2832787.32</v>
      </c>
      <c r="D40" s="4">
        <v>91763.33</v>
      </c>
      <c r="E40" s="4">
        <v>0</v>
      </c>
      <c r="F40" s="4">
        <v>192386.82</v>
      </c>
      <c r="G40" s="4">
        <v>184598.19999999998</v>
      </c>
      <c r="H40" s="4">
        <v>187262.03</v>
      </c>
      <c r="I40" s="4">
        <v>15690.810000000001</v>
      </c>
      <c r="J40" s="4">
        <v>519166</v>
      </c>
      <c r="K40" s="4">
        <v>0</v>
      </c>
      <c r="L40" s="4">
        <v>0</v>
      </c>
      <c r="M40" s="4">
        <v>0</v>
      </c>
      <c r="N40" s="4">
        <v>7779.0400000000009</v>
      </c>
      <c r="O40" s="4">
        <f t="shared" si="0"/>
        <v>10223559.969999999</v>
      </c>
    </row>
    <row r="41" spans="1:15" x14ac:dyDescent="0.25">
      <c r="A41" s="1" t="s">
        <v>46</v>
      </c>
      <c r="B41" s="4">
        <v>3030390.84</v>
      </c>
      <c r="C41" s="4">
        <v>1443298.85</v>
      </c>
      <c r="D41" s="4">
        <v>44908.45</v>
      </c>
      <c r="E41" s="4">
        <v>0</v>
      </c>
      <c r="F41" s="4">
        <v>94152.99</v>
      </c>
      <c r="G41" s="4">
        <v>90341.299999999988</v>
      </c>
      <c r="H41" s="4">
        <v>84261.53</v>
      </c>
      <c r="I41" s="4">
        <v>7678.98</v>
      </c>
      <c r="J41" s="4">
        <v>-4193</v>
      </c>
      <c r="K41" s="4">
        <v>0</v>
      </c>
      <c r="L41" s="4">
        <v>0</v>
      </c>
      <c r="M41" s="4">
        <v>0</v>
      </c>
      <c r="N41" s="4">
        <v>3807.02</v>
      </c>
      <c r="O41" s="4">
        <f t="shared" si="0"/>
        <v>4794646.96</v>
      </c>
    </row>
    <row r="42" spans="1:15" x14ac:dyDescent="0.25">
      <c r="A42" s="1" t="s">
        <v>47</v>
      </c>
      <c r="B42" s="4">
        <v>5227836.1500000004</v>
      </c>
      <c r="C42" s="4">
        <v>2326783.25</v>
      </c>
      <c r="D42" s="4">
        <v>77473.170000000013</v>
      </c>
      <c r="E42" s="4">
        <v>0</v>
      </c>
      <c r="F42" s="4">
        <v>162426.71</v>
      </c>
      <c r="G42" s="4">
        <v>155851.01999999999</v>
      </c>
      <c r="H42" s="4">
        <v>152851.51999999999</v>
      </c>
      <c r="I42" s="4">
        <v>13247.310000000001</v>
      </c>
      <c r="J42" s="4">
        <v>8846</v>
      </c>
      <c r="K42" s="4">
        <v>0</v>
      </c>
      <c r="L42" s="4">
        <v>0</v>
      </c>
      <c r="M42" s="4">
        <v>0</v>
      </c>
      <c r="N42" s="4">
        <v>6567.63</v>
      </c>
      <c r="O42" s="4">
        <f t="shared" si="0"/>
        <v>8131882.7599999988</v>
      </c>
    </row>
    <row r="43" spans="1:15" x14ac:dyDescent="0.25">
      <c r="A43" s="1" t="s">
        <v>48</v>
      </c>
      <c r="B43" s="4">
        <v>2683270.85</v>
      </c>
      <c r="C43" s="4">
        <v>1103013.8999999999</v>
      </c>
      <c r="D43" s="4">
        <v>39764.35</v>
      </c>
      <c r="E43" s="4">
        <v>0</v>
      </c>
      <c r="F43" s="4">
        <v>83368.12</v>
      </c>
      <c r="G43" s="4">
        <v>79993.03</v>
      </c>
      <c r="H43" s="4">
        <v>70877.62</v>
      </c>
      <c r="I43" s="4">
        <v>6799.38</v>
      </c>
      <c r="J43" s="4">
        <v>194795</v>
      </c>
      <c r="K43" s="4">
        <v>0</v>
      </c>
      <c r="L43" s="4">
        <v>0</v>
      </c>
      <c r="M43" s="4">
        <v>0</v>
      </c>
      <c r="N43" s="4">
        <v>3370.94</v>
      </c>
      <c r="O43" s="4">
        <f t="shared" si="0"/>
        <v>4265253.1900000004</v>
      </c>
    </row>
    <row r="44" spans="1:15" x14ac:dyDescent="0.25">
      <c r="A44" s="1" t="s">
        <v>49</v>
      </c>
      <c r="B44" s="4">
        <v>5352622.8600000003</v>
      </c>
      <c r="C44" s="4">
        <v>2234222.6</v>
      </c>
      <c r="D44" s="4">
        <v>79322.429999999993</v>
      </c>
      <c r="E44" s="4">
        <v>0</v>
      </c>
      <c r="F44" s="4">
        <v>166303.79</v>
      </c>
      <c r="G44" s="4">
        <v>159571.12</v>
      </c>
      <c r="H44" s="4">
        <v>165541.35</v>
      </c>
      <c r="I44" s="4">
        <v>13563.51</v>
      </c>
      <c r="J44" s="4">
        <v>564709</v>
      </c>
      <c r="K44" s="4">
        <v>0</v>
      </c>
      <c r="L44" s="4">
        <v>0</v>
      </c>
      <c r="M44" s="4">
        <v>0</v>
      </c>
      <c r="N44" s="4">
        <v>6724.3899999999994</v>
      </c>
      <c r="O44" s="4">
        <f t="shared" si="0"/>
        <v>8742581.0500000007</v>
      </c>
    </row>
    <row r="45" spans="1:15" x14ac:dyDescent="0.25">
      <c r="A45" s="1" t="s">
        <v>50</v>
      </c>
      <c r="B45" s="4">
        <v>6416913.96</v>
      </c>
      <c r="C45" s="4">
        <v>2836961.04</v>
      </c>
      <c r="D45" s="4">
        <v>95094.53</v>
      </c>
      <c r="E45" s="4">
        <v>0</v>
      </c>
      <c r="F45" s="4">
        <v>199370.87</v>
      </c>
      <c r="G45" s="4">
        <v>191299.52000000002</v>
      </c>
      <c r="H45" s="4">
        <v>197651.47999999998</v>
      </c>
      <c r="I45" s="4">
        <v>16260.420000000002</v>
      </c>
      <c r="J45" s="4">
        <v>527936</v>
      </c>
      <c r="K45" s="4">
        <v>0</v>
      </c>
      <c r="L45" s="4">
        <v>0</v>
      </c>
      <c r="M45" s="4">
        <v>0</v>
      </c>
      <c r="N45" s="4">
        <v>8061.4400000000005</v>
      </c>
      <c r="O45" s="4">
        <f t="shared" si="0"/>
        <v>10489549.259999998</v>
      </c>
    </row>
    <row r="46" spans="1:15" ht="21" x14ac:dyDescent="0.25">
      <c r="A46" s="3" t="s">
        <v>51</v>
      </c>
      <c r="B46" s="5">
        <f t="shared" ref="B46:M46" si="1">SUM(B7:B45)</f>
        <v>420425318.02000004</v>
      </c>
      <c r="C46" s="5">
        <f t="shared" si="1"/>
        <v>164266521.55000001</v>
      </c>
      <c r="D46" s="5">
        <f t="shared" si="1"/>
        <v>6230432.9699999988</v>
      </c>
      <c r="E46" s="5">
        <f t="shared" si="1"/>
        <v>0</v>
      </c>
      <c r="F46" s="5">
        <f t="shared" si="1"/>
        <v>13062441.569999998</v>
      </c>
      <c r="G46" s="5">
        <f t="shared" si="1"/>
        <v>12533620.02</v>
      </c>
      <c r="H46" s="5">
        <f t="shared" si="1"/>
        <v>12946734.800000003</v>
      </c>
      <c r="I46" s="5">
        <f t="shared" si="1"/>
        <v>1065355.2</v>
      </c>
      <c r="J46" s="5">
        <f t="shared" si="1"/>
        <v>40159219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528171.81999999995</v>
      </c>
      <c r="O46" s="5">
        <f t="shared" si="0"/>
        <v>671217814.95000017</v>
      </c>
    </row>
    <row r="48" spans="1:15" ht="15.75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2022-02-22T17:34:31Z</dcterms:modified>
  <cp:category>Gobierno Durango</cp:category>
</cp:coreProperties>
</file>