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Google Drive\2021\13 Para Publicaciones\03 Marzo 2021\02 Reportes\"/>
    </mc:Choice>
  </mc:AlternateContent>
  <bookViews>
    <workbookView xWindow="0" yWindow="0" windowWidth="28800" windowHeight="12435"/>
  </bookViews>
  <sheets>
    <sheet name="Tercer Trimestre" sheetId="1" r:id="rId1"/>
  </sheets>
  <calcPr calcId="152511"/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<sst xmlns="http://schemas.openxmlformats.org/spreadsheetml/2006/main" count="59" uniqueCount="59">
  <si>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</si>
  <si>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</si>
  <si>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</si>
  <si>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</si>
  <si>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</si>
  <si>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</si>
  <si>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</si>
  <si>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</si>
  <si>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</si>
  <si>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</si>
  <si>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</si>
  <si>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</si>
  <si>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</si>
  <si>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</si>
  <si>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</si>
  <si>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</si>
  <si>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</si>
  <si>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</si>
  <si>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</si>
  <si>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</si>
  <si>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</si>
  <si>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</si>
  <si>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</si>
  <si>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</si>
  <si>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</si>
  <si>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</si>
  <si>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</si>
  <si>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</si>
  <si>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</si>
  <si>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</si>
  <si>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</si>
  <si>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</si>
  <si>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</si>
  <si>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</si>
  <si>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</si>
  <si>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</si>
  <si>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</si>
  <si>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</si>
  <si>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</si>
  <si>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</si>
  <si>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</si>
  <si>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</si>
  <si>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</si>
  <si>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</si>
  <si>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</si>
  <si>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</si>
  <si>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</si>
  <si>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</si>
  <si>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</si>
  <si>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</si>
  <si>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</si>
  <si>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</si>
  <si>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*Nota Incluye Fondo de Estabilización de los Ingresos de las Entidades Federativas (FEIEF) en Fondo General de Participaciones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</si>
  <si>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</si>
  <si>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</si>
  <si>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</si>
  <si>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</si>
  <si>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Municipio</t>
  </si>
  <si>
    <t>PARTICIPACIONES FEDERALES MINISTRADAS A LOS MUNICIPOS EN EL I TRIMESTRE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</si>
</sst>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topLeftCell="L1" workbookViewId="0">
      <selection activeCell="Q1" sqref="Q1:AD1048576"/>
    </sheetView>
  </sheetViews>
  <sheetFormatPr baseColWidth="10" defaultColWidth="9.140625" defaultRowHeight="15" x14ac:dyDescent="0.25"/>
  <cols>
    <col min="1" max="1" width="31" customWidth="1"/>
    <col min="2" max="3" width="18.7109375" customWidth="1"/>
    <col min="4" max="4" width="19.5703125" customWidth="1"/>
    <col min="5" max="5" width="25" customWidth="1"/>
    <col min="6" max="6" width="22.7109375" customWidth="1"/>
    <col min="7" max="7" width="22.42578125" customWidth="1"/>
    <col min="8" max="8" width="24.42578125" customWidth="1"/>
    <col min="9" max="9" width="22.7109375" customWidth="1"/>
    <col min="10" max="10" width="23.85546875" customWidth="1"/>
    <col min="11" max="13" width="23.85546875" style="6" customWidth="1"/>
    <col min="14" max="14" width="23.85546875" style="7" customWidth="1"/>
    <col min="15" max="15" width="18.7109375" customWidth="1"/>
    <col min="16" max="16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 t="s">
        <v>57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25">
      <c r="A7" s="1" t="s">
        <v>12</v>
      </c>
      <c r="B7" s="4">
        <v>8283575.3599999994</v>
      </c>
      <c r="C7" s="4">
        <v>3757113.56</v>
      </c>
      <c r="D7" s="4">
        <v>140576.69</v>
      </c>
      <c r="E7" s="4">
        <v>76.75</v>
      </c>
      <c r="F7" s="4">
        <v>200220.71</v>
      </c>
      <c r="G7" s="4">
        <v>407460.04</v>
      </c>
      <c r="H7" s="4">
        <v>222394.68</v>
      </c>
      <c r="I7" s="4">
        <v>18776.97</v>
      </c>
      <c r="J7" s="4">
        <v>885083</v>
      </c>
      <c r="K7" s="4">
        <v>95216.38</v>
      </c>
      <c r="L7" s="4">
        <v>-2818.4</v>
      </c>
      <c r="M7" s="4">
        <v>35813.25</v>
      </c>
      <c r="N7" s="4">
        <v>12345.24</v>
      </c>
      <c r="O7" s="4">
        <f>SUM(B7:N7)</f>
        <v>14055834.23</v>
      </c>
    </row>
    <row r="8" spans="1:15" x14ac:dyDescent="0.25">
      <c r="A8" s="1" t="s">
        <v>13</v>
      </c>
      <c r="B8" s="4">
        <v>2182672.64</v>
      </c>
      <c r="C8" s="4">
        <v>845660.01</v>
      </c>
      <c r="D8" s="4">
        <v>37041.120000000003</v>
      </c>
      <c r="E8" s="4">
        <v>20.22</v>
      </c>
      <c r="F8" s="4">
        <v>52756.95</v>
      </c>
      <c r="G8" s="4">
        <v>107363.3</v>
      </c>
      <c r="H8" s="4">
        <v>39230.15</v>
      </c>
      <c r="I8" s="4">
        <v>4947.63</v>
      </c>
      <c r="J8" s="4">
        <v>47317</v>
      </c>
      <c r="K8" s="4">
        <v>24762.78</v>
      </c>
      <c r="L8" s="4">
        <v>-732.98</v>
      </c>
      <c r="M8" s="4">
        <v>9313.9</v>
      </c>
      <c r="N8" s="4">
        <v>3252.9</v>
      </c>
      <c r="O8" s="4">
        <f t="shared" ref="O8:O46" si="0">SUM(B8:N8)</f>
        <v>3353605.62</v>
      </c>
    </row>
    <row r="9" spans="1:15" x14ac:dyDescent="0.25">
      <c r="A9" s="1" t="s">
        <v>14</v>
      </c>
      <c r="B9" s="4">
        <v>2151053.71</v>
      </c>
      <c r="C9" s="4">
        <v>873462.76</v>
      </c>
      <c r="D9" s="4">
        <v>36504.519999999997</v>
      </c>
      <c r="E9" s="4">
        <v>19.93</v>
      </c>
      <c r="F9" s="4">
        <v>51992.71</v>
      </c>
      <c r="G9" s="4">
        <v>105807.99</v>
      </c>
      <c r="H9" s="4">
        <v>37716.44</v>
      </c>
      <c r="I9" s="4">
        <v>4875.96</v>
      </c>
      <c r="J9" s="4">
        <v>0</v>
      </c>
      <c r="K9" s="4">
        <v>24376.13</v>
      </c>
      <c r="L9" s="4">
        <v>-721.53</v>
      </c>
      <c r="M9" s="4">
        <v>9168.4699999999993</v>
      </c>
      <c r="N9" s="4">
        <v>3205.78</v>
      </c>
      <c r="O9" s="4">
        <f t="shared" si="0"/>
        <v>3297462.87</v>
      </c>
    </row>
    <row r="10" spans="1:15" x14ac:dyDescent="0.25">
      <c r="A10" s="1" t="s">
        <v>15</v>
      </c>
      <c r="B10" s="4">
        <v>9016581.1600000001</v>
      </c>
      <c r="C10" s="4">
        <v>3923274.25</v>
      </c>
      <c r="D10" s="4">
        <v>153016.18</v>
      </c>
      <c r="E10" s="4">
        <v>83.55</v>
      </c>
      <c r="F10" s="4">
        <v>217938.05999999997</v>
      </c>
      <c r="G10" s="4">
        <v>443515.8</v>
      </c>
      <c r="H10" s="4">
        <v>243497.59</v>
      </c>
      <c r="I10" s="4">
        <v>20438.52</v>
      </c>
      <c r="J10" s="4">
        <v>56259</v>
      </c>
      <c r="K10" s="4">
        <v>102219.86</v>
      </c>
      <c r="L10" s="4">
        <v>-3025.7</v>
      </c>
      <c r="M10" s="4">
        <v>38447.440000000002</v>
      </c>
      <c r="N10" s="4">
        <v>13437.66</v>
      </c>
      <c r="O10" s="4">
        <f t="shared" si="0"/>
        <v>14225683.370000001</v>
      </c>
    </row>
    <row r="11" spans="1:15" x14ac:dyDescent="0.25">
      <c r="A11" s="1" t="s">
        <v>16</v>
      </c>
      <c r="B11" s="4">
        <v>167252875.66</v>
      </c>
      <c r="C11" s="4">
        <v>61461123.890000001</v>
      </c>
      <c r="D11" s="4">
        <v>2838370.38</v>
      </c>
      <c r="E11" s="4">
        <v>2866.63</v>
      </c>
      <c r="F11" s="4">
        <v>4042637.18</v>
      </c>
      <c r="G11" s="4">
        <v>8226986.7599999998</v>
      </c>
      <c r="H11" s="4">
        <v>4630271.91</v>
      </c>
      <c r="I11" s="4">
        <v>379123.92</v>
      </c>
      <c r="J11" s="4">
        <v>30212169</v>
      </c>
      <c r="K11" s="4">
        <v>1832552.85</v>
      </c>
      <c r="L11" s="4">
        <v>-54243.43</v>
      </c>
      <c r="M11" s="4">
        <v>689268.75</v>
      </c>
      <c r="N11" s="4">
        <v>249261.58</v>
      </c>
      <c r="O11" s="4">
        <f t="shared" si="0"/>
        <v>281763265.07999998</v>
      </c>
    </row>
    <row r="12" spans="1:15" x14ac:dyDescent="0.25">
      <c r="A12" s="1" t="s">
        <v>17</v>
      </c>
      <c r="B12" s="4">
        <v>3326581.31</v>
      </c>
      <c r="C12" s="4">
        <v>1552661.28</v>
      </c>
      <c r="D12" s="4">
        <v>56453.86</v>
      </c>
      <c r="E12" s="4">
        <v>30.82</v>
      </c>
      <c r="F12" s="4">
        <v>80406.149999999994</v>
      </c>
      <c r="G12" s="4">
        <v>163630.92000000001</v>
      </c>
      <c r="H12" s="4">
        <v>79408.25</v>
      </c>
      <c r="I12" s="4">
        <v>7540.59</v>
      </c>
      <c r="J12" s="4">
        <v>491102</v>
      </c>
      <c r="K12" s="4">
        <v>38807.230000000003</v>
      </c>
      <c r="L12" s="4">
        <v>-1148.69</v>
      </c>
      <c r="M12" s="4">
        <v>14596.37</v>
      </c>
      <c r="N12" s="4">
        <v>4957.7</v>
      </c>
      <c r="O12" s="4">
        <f t="shared" si="0"/>
        <v>5815027.790000001</v>
      </c>
    </row>
    <row r="13" spans="1:15" x14ac:dyDescent="0.25">
      <c r="A13" s="1" t="s">
        <v>18</v>
      </c>
      <c r="B13" s="4">
        <v>3159432.33</v>
      </c>
      <c r="C13" s="4">
        <v>1433105.88</v>
      </c>
      <c r="D13" s="4">
        <v>53617.25</v>
      </c>
      <c r="E13" s="4">
        <v>29.28</v>
      </c>
      <c r="F13" s="4">
        <v>76366.03</v>
      </c>
      <c r="G13" s="4">
        <v>155409.04</v>
      </c>
      <c r="H13" s="4">
        <v>74375.16</v>
      </c>
      <c r="I13" s="4">
        <v>7161.7199999999993</v>
      </c>
      <c r="J13" s="4">
        <v>7251</v>
      </c>
      <c r="K13" s="4">
        <v>35728.449999999997</v>
      </c>
      <c r="L13" s="4">
        <v>-1057.56</v>
      </c>
      <c r="M13" s="4">
        <v>13438.36</v>
      </c>
      <c r="N13" s="4">
        <v>4708.59</v>
      </c>
      <c r="O13" s="4">
        <f t="shared" si="0"/>
        <v>5019565.5300000012</v>
      </c>
    </row>
    <row r="14" spans="1:15" x14ac:dyDescent="0.25">
      <c r="A14" s="1" t="s">
        <v>19</v>
      </c>
      <c r="B14" s="4">
        <v>89409885.00999999</v>
      </c>
      <c r="C14" s="4">
        <v>33881441.359999999</v>
      </c>
      <c r="D14" s="4">
        <v>1517333.37</v>
      </c>
      <c r="E14" s="4">
        <v>1918.89</v>
      </c>
      <c r="F14" s="4">
        <v>2161109.17</v>
      </c>
      <c r="G14" s="4">
        <v>4397974.84</v>
      </c>
      <c r="H14" s="4">
        <v>2473355.04</v>
      </c>
      <c r="I14" s="4">
        <v>202671.72000000003</v>
      </c>
      <c r="J14" s="4">
        <v>7874793</v>
      </c>
      <c r="K14" s="4">
        <v>967968.85</v>
      </c>
      <c r="L14" s="4">
        <v>-28651.81</v>
      </c>
      <c r="M14" s="4">
        <v>364077.19</v>
      </c>
      <c r="N14" s="4">
        <v>133250.03</v>
      </c>
      <c r="O14" s="4">
        <f t="shared" si="0"/>
        <v>143357126.66</v>
      </c>
    </row>
    <row r="15" spans="1:15" x14ac:dyDescent="0.25">
      <c r="A15" s="1" t="s">
        <v>20</v>
      </c>
      <c r="B15" s="4">
        <v>9222996.120000001</v>
      </c>
      <c r="C15" s="4">
        <v>3871025.2</v>
      </c>
      <c r="D15" s="4">
        <v>156519.15</v>
      </c>
      <c r="E15" s="4">
        <v>85.45</v>
      </c>
      <c r="F15" s="4">
        <v>222927.27</v>
      </c>
      <c r="G15" s="4">
        <v>453669.12</v>
      </c>
      <c r="H15" s="4">
        <v>250162.12</v>
      </c>
      <c r="I15" s="4">
        <v>20906.43</v>
      </c>
      <c r="J15" s="4">
        <v>625717</v>
      </c>
      <c r="K15" s="4">
        <v>102290.98</v>
      </c>
      <c r="L15" s="4">
        <v>-3027.81</v>
      </c>
      <c r="M15" s="4">
        <v>38474.19</v>
      </c>
      <c r="N15" s="4">
        <v>13745.29</v>
      </c>
      <c r="O15" s="4">
        <f t="shared" si="0"/>
        <v>14975490.509999996</v>
      </c>
    </row>
    <row r="16" spans="1:15" x14ac:dyDescent="0.25">
      <c r="A16" s="1" t="s">
        <v>21</v>
      </c>
      <c r="B16" s="4">
        <v>3114436.72</v>
      </c>
      <c r="C16" s="4">
        <v>1405132</v>
      </c>
      <c r="D16" s="4">
        <v>52853.65</v>
      </c>
      <c r="E16" s="4">
        <v>28.85</v>
      </c>
      <c r="F16" s="4">
        <v>75278.459999999992</v>
      </c>
      <c r="G16" s="4">
        <v>153195.76</v>
      </c>
      <c r="H16" s="4">
        <v>73017.850000000006</v>
      </c>
      <c r="I16" s="4">
        <v>7059.7199999999993</v>
      </c>
      <c r="J16" s="4">
        <v>852152</v>
      </c>
      <c r="K16" s="4">
        <v>35080.57</v>
      </c>
      <c r="L16" s="4">
        <v>-1038.3800000000001</v>
      </c>
      <c r="M16" s="4">
        <v>13194.68</v>
      </c>
      <c r="N16" s="4">
        <v>4641.53</v>
      </c>
      <c r="O16" s="4">
        <f t="shared" si="0"/>
        <v>5785033.4100000001</v>
      </c>
    </row>
    <row r="17" spans="1:15" x14ac:dyDescent="0.25">
      <c r="A17" s="1" t="s">
        <v>22</v>
      </c>
      <c r="B17" s="4">
        <v>2108408.75</v>
      </c>
      <c r="C17" s="4">
        <v>861685.15999999992</v>
      </c>
      <c r="D17" s="4">
        <v>35780.82</v>
      </c>
      <c r="E17" s="4">
        <v>19.53</v>
      </c>
      <c r="F17" s="4">
        <v>50961.94</v>
      </c>
      <c r="G17" s="4">
        <v>103710.33</v>
      </c>
      <c r="H17" s="4">
        <v>35623.78</v>
      </c>
      <c r="I17" s="4">
        <v>4779.2699999999995</v>
      </c>
      <c r="J17" s="4">
        <v>0</v>
      </c>
      <c r="K17" s="4">
        <v>23612.63</v>
      </c>
      <c r="L17" s="4">
        <v>-698.93</v>
      </c>
      <c r="M17" s="4">
        <v>8881.2999999999993</v>
      </c>
      <c r="N17" s="4">
        <v>3142.21</v>
      </c>
      <c r="O17" s="4">
        <f t="shared" si="0"/>
        <v>3235906.7899999991</v>
      </c>
    </row>
    <row r="18" spans="1:15" x14ac:dyDescent="0.25">
      <c r="A18" s="1" t="s">
        <v>23</v>
      </c>
      <c r="B18" s="4">
        <v>2233661.7200000002</v>
      </c>
      <c r="C18" s="4">
        <v>962163.19</v>
      </c>
      <c r="D18" s="4">
        <v>37906.43</v>
      </c>
      <c r="E18" s="4">
        <v>20.69</v>
      </c>
      <c r="F18" s="4">
        <v>53989.409999999996</v>
      </c>
      <c r="G18" s="4">
        <v>109871.39</v>
      </c>
      <c r="H18" s="4">
        <v>41378.78</v>
      </c>
      <c r="I18" s="4">
        <v>5063.1900000000005</v>
      </c>
      <c r="J18" s="4">
        <v>0</v>
      </c>
      <c r="K18" s="4">
        <v>25225.94</v>
      </c>
      <c r="L18" s="4">
        <v>-746.69</v>
      </c>
      <c r="M18" s="4">
        <v>9488.1</v>
      </c>
      <c r="N18" s="4">
        <v>3328.88</v>
      </c>
      <c r="O18" s="4">
        <f t="shared" si="0"/>
        <v>3481351.0300000003</v>
      </c>
    </row>
    <row r="19" spans="1:15" x14ac:dyDescent="0.25">
      <c r="A19" s="1" t="s">
        <v>24</v>
      </c>
      <c r="B19" s="4">
        <v>39537980.149999999</v>
      </c>
      <c r="C19" s="4">
        <v>14403595.34</v>
      </c>
      <c r="D19" s="4">
        <v>670980.56999999995</v>
      </c>
      <c r="E19" s="4">
        <v>371.02</v>
      </c>
      <c r="F19" s="4">
        <v>955664.92999999993</v>
      </c>
      <c r="G19" s="4">
        <v>1944830.17</v>
      </c>
      <c r="H19" s="4">
        <v>1093125.27</v>
      </c>
      <c r="I19" s="4">
        <v>89623.53</v>
      </c>
      <c r="J19" s="4">
        <v>283681</v>
      </c>
      <c r="K19" s="4">
        <v>431498.48</v>
      </c>
      <c r="L19" s="4">
        <v>-12772.32</v>
      </c>
      <c r="M19" s="4">
        <v>162297.32999999999</v>
      </c>
      <c r="N19" s="4">
        <v>58924.55</v>
      </c>
      <c r="O19" s="4">
        <f t="shared" si="0"/>
        <v>59619800.019999996</v>
      </c>
    </row>
    <row r="20" spans="1:15" x14ac:dyDescent="0.25">
      <c r="A20" s="1" t="s">
        <v>25</v>
      </c>
      <c r="B20" s="4">
        <v>6950483.4399999995</v>
      </c>
      <c r="C20" s="4">
        <v>2860836.5599999996</v>
      </c>
      <c r="D20" s="4">
        <v>117953.41</v>
      </c>
      <c r="E20" s="4">
        <v>64.400000000000006</v>
      </c>
      <c r="F20" s="4">
        <v>167998.79</v>
      </c>
      <c r="G20" s="4">
        <v>341886.71</v>
      </c>
      <c r="H20" s="4">
        <v>186104.49</v>
      </c>
      <c r="I20" s="4">
        <v>15755.16</v>
      </c>
      <c r="J20" s="4">
        <v>112614</v>
      </c>
      <c r="K20" s="4">
        <v>77736.460000000006</v>
      </c>
      <c r="L20" s="4">
        <v>-2300.9899999999998</v>
      </c>
      <c r="M20" s="4">
        <v>29238.62</v>
      </c>
      <c r="N20" s="4">
        <v>10358.5</v>
      </c>
      <c r="O20" s="4">
        <f t="shared" si="0"/>
        <v>10868729.550000001</v>
      </c>
    </row>
    <row r="21" spans="1:15" x14ac:dyDescent="0.25">
      <c r="A21" s="1" t="s">
        <v>26</v>
      </c>
      <c r="B21" s="4">
        <v>11035060.48</v>
      </c>
      <c r="C21" s="4">
        <v>3763879.67</v>
      </c>
      <c r="D21" s="4">
        <v>187270.86</v>
      </c>
      <c r="E21" s="4">
        <v>102.24</v>
      </c>
      <c r="F21" s="4">
        <v>266726.33999999997</v>
      </c>
      <c r="G21" s="4">
        <v>542802.6</v>
      </c>
      <c r="H21" s="4">
        <v>307013.64</v>
      </c>
      <c r="I21" s="4">
        <v>25013.94</v>
      </c>
      <c r="J21" s="4">
        <v>1514602</v>
      </c>
      <c r="K21" s="4">
        <v>111352.4</v>
      </c>
      <c r="L21" s="4">
        <v>-3296.02</v>
      </c>
      <c r="M21" s="4">
        <v>41882.410000000003</v>
      </c>
      <c r="N21" s="4">
        <v>16445.86</v>
      </c>
      <c r="O21" s="4">
        <f t="shared" si="0"/>
        <v>17808856.419999998</v>
      </c>
    </row>
    <row r="22" spans="1:15" x14ac:dyDescent="0.25">
      <c r="A22" s="1" t="s">
        <v>27</v>
      </c>
      <c r="B22" s="4">
        <v>3747870.91</v>
      </c>
      <c r="C22" s="4">
        <v>1610664.68</v>
      </c>
      <c r="D22" s="4">
        <v>63603.37</v>
      </c>
      <c r="E22" s="4">
        <v>34.729999999999997</v>
      </c>
      <c r="F22" s="4">
        <v>90589.069999999992</v>
      </c>
      <c r="G22" s="4">
        <v>184353.69</v>
      </c>
      <c r="H22" s="4">
        <v>92991.35</v>
      </c>
      <c r="I22" s="4">
        <v>8495.5499999999993</v>
      </c>
      <c r="J22" s="4">
        <v>247559</v>
      </c>
      <c r="K22" s="4">
        <v>42255.37</v>
      </c>
      <c r="L22" s="4">
        <v>-1250.76</v>
      </c>
      <c r="M22" s="4">
        <v>15893.3</v>
      </c>
      <c r="N22" s="4">
        <v>5585.56</v>
      </c>
      <c r="O22" s="4">
        <f t="shared" si="0"/>
        <v>6108645.8200000003</v>
      </c>
    </row>
    <row r="23" spans="1:15" x14ac:dyDescent="0.25">
      <c r="A23" s="1" t="s">
        <v>28</v>
      </c>
      <c r="B23" s="4">
        <v>5205747.62</v>
      </c>
      <c r="C23" s="4">
        <v>2252167.7999999998</v>
      </c>
      <c r="D23" s="4">
        <v>88344.31</v>
      </c>
      <c r="E23" s="4">
        <v>48.24</v>
      </c>
      <c r="F23" s="4">
        <v>125827.13</v>
      </c>
      <c r="G23" s="4">
        <v>256065.05</v>
      </c>
      <c r="H23" s="4">
        <v>135834.78</v>
      </c>
      <c r="I23" s="4">
        <v>11800.23</v>
      </c>
      <c r="J23" s="4">
        <v>115277</v>
      </c>
      <c r="K23" s="4">
        <v>59400.14</v>
      </c>
      <c r="L23" s="4">
        <v>-1758.24</v>
      </c>
      <c r="M23" s="4">
        <v>22341.87</v>
      </c>
      <c r="N23" s="4">
        <v>7758.26</v>
      </c>
      <c r="O23" s="4">
        <f t="shared" si="0"/>
        <v>8278854.1899999995</v>
      </c>
    </row>
    <row r="24" spans="1:15" x14ac:dyDescent="0.25">
      <c r="A24" s="1" t="s">
        <v>29</v>
      </c>
      <c r="B24" s="4">
        <v>2891312.8000000003</v>
      </c>
      <c r="C24" s="4">
        <v>1357124.79</v>
      </c>
      <c r="D24" s="4">
        <v>49067.11</v>
      </c>
      <c r="E24" s="4">
        <v>26.79</v>
      </c>
      <c r="F24" s="4">
        <v>69885.38</v>
      </c>
      <c r="G24" s="4">
        <v>142220.54</v>
      </c>
      <c r="H24" s="4">
        <v>65173.85</v>
      </c>
      <c r="I24" s="4">
        <v>6553.9500000000007</v>
      </c>
      <c r="J24" s="4">
        <v>9889</v>
      </c>
      <c r="K24" s="4">
        <v>34375.730000000003</v>
      </c>
      <c r="L24" s="4">
        <v>-1017.52</v>
      </c>
      <c r="M24" s="4">
        <v>12929.57</v>
      </c>
      <c r="N24" s="4">
        <v>4309.01</v>
      </c>
      <c r="O24" s="4">
        <f t="shared" si="0"/>
        <v>4641851.0000000009</v>
      </c>
    </row>
    <row r="25" spans="1:15" x14ac:dyDescent="0.25">
      <c r="A25" s="1" t="s">
        <v>30</v>
      </c>
      <c r="B25" s="4">
        <v>2272670.7399999998</v>
      </c>
      <c r="C25" s="4">
        <v>903541.39</v>
      </c>
      <c r="D25" s="4">
        <v>38568.43</v>
      </c>
      <c r="E25" s="4">
        <v>21.06</v>
      </c>
      <c r="F25" s="4">
        <v>54932.280000000006</v>
      </c>
      <c r="G25" s="4">
        <v>111790.2</v>
      </c>
      <c r="H25" s="4">
        <v>43078.87</v>
      </c>
      <c r="I25" s="4">
        <v>5151.63</v>
      </c>
      <c r="J25" s="4">
        <v>192267</v>
      </c>
      <c r="K25" s="4">
        <v>25925.919999999998</v>
      </c>
      <c r="L25" s="4">
        <v>-767.41</v>
      </c>
      <c r="M25" s="4">
        <v>9751.3799999999992</v>
      </c>
      <c r="N25" s="4">
        <v>3387.02</v>
      </c>
      <c r="O25" s="4">
        <f t="shared" si="0"/>
        <v>3660318.51</v>
      </c>
    </row>
    <row r="26" spans="1:15" x14ac:dyDescent="0.25">
      <c r="A26" s="1" t="s">
        <v>31</v>
      </c>
      <c r="B26" s="4">
        <v>3652938.9199999995</v>
      </c>
      <c r="C26" s="4">
        <v>1655042.01</v>
      </c>
      <c r="D26" s="4">
        <v>61992.32</v>
      </c>
      <c r="E26" s="4">
        <v>33.85</v>
      </c>
      <c r="F26" s="4">
        <v>88294.48</v>
      </c>
      <c r="G26" s="4">
        <v>179684.08</v>
      </c>
      <c r="H26" s="4">
        <v>90240.88</v>
      </c>
      <c r="I26" s="4">
        <v>8280.39</v>
      </c>
      <c r="J26" s="4">
        <v>37221</v>
      </c>
      <c r="K26" s="4">
        <v>40674.720000000001</v>
      </c>
      <c r="L26" s="4">
        <v>-1203.97</v>
      </c>
      <c r="M26" s="4">
        <v>15298.78</v>
      </c>
      <c r="N26" s="4">
        <v>5444.08</v>
      </c>
      <c r="O26" s="4">
        <f t="shared" si="0"/>
        <v>5833941.54</v>
      </c>
    </row>
    <row r="27" spans="1:15" x14ac:dyDescent="0.25">
      <c r="A27" s="1" t="s">
        <v>32</v>
      </c>
      <c r="B27" s="4">
        <v>3344092.09</v>
      </c>
      <c r="C27" s="4">
        <v>1419820</v>
      </c>
      <c r="D27" s="4">
        <v>56751.02</v>
      </c>
      <c r="E27" s="4">
        <v>30.98</v>
      </c>
      <c r="F27" s="4">
        <v>80829.41</v>
      </c>
      <c r="G27" s="4">
        <v>164492.26</v>
      </c>
      <c r="H27" s="4">
        <v>80601.06</v>
      </c>
      <c r="I27" s="4">
        <v>7580.2800000000007</v>
      </c>
      <c r="J27" s="4">
        <v>37125</v>
      </c>
      <c r="K27" s="4">
        <v>37372.879999999997</v>
      </c>
      <c r="L27" s="4">
        <v>-1106.23</v>
      </c>
      <c r="M27" s="4">
        <v>14056.87</v>
      </c>
      <c r="N27" s="4">
        <v>4983.8</v>
      </c>
      <c r="O27" s="4">
        <f t="shared" si="0"/>
        <v>5246629.419999999</v>
      </c>
    </row>
    <row r="28" spans="1:15" x14ac:dyDescent="0.25">
      <c r="A28" s="1" t="s">
        <v>33</v>
      </c>
      <c r="B28" s="4">
        <v>6658878.5399999991</v>
      </c>
      <c r="C28" s="4">
        <v>2952146.43</v>
      </c>
      <c r="D28" s="4">
        <v>113004.72</v>
      </c>
      <c r="E28" s="4">
        <v>61.7</v>
      </c>
      <c r="F28" s="4">
        <v>160950.47</v>
      </c>
      <c r="G28" s="4">
        <v>327542.99</v>
      </c>
      <c r="H28" s="4">
        <v>177482.43</v>
      </c>
      <c r="I28" s="4">
        <v>15094.14</v>
      </c>
      <c r="J28" s="4">
        <v>342704</v>
      </c>
      <c r="K28" s="4">
        <v>74691.929999999993</v>
      </c>
      <c r="L28" s="4">
        <v>-2210.88</v>
      </c>
      <c r="M28" s="4">
        <v>28093.49</v>
      </c>
      <c r="N28" s="4">
        <v>9923.92</v>
      </c>
      <c r="O28" s="4">
        <f t="shared" si="0"/>
        <v>10858363.879999999</v>
      </c>
    </row>
    <row r="29" spans="1:15" x14ac:dyDescent="0.25">
      <c r="A29" s="1" t="s">
        <v>34</v>
      </c>
      <c r="B29" s="4">
        <v>12894089.850000001</v>
      </c>
      <c r="C29" s="4">
        <v>5354220.6099999994</v>
      </c>
      <c r="D29" s="4">
        <v>218819.57</v>
      </c>
      <c r="E29" s="4">
        <v>124.2</v>
      </c>
      <c r="F29" s="4">
        <v>311660.57</v>
      </c>
      <c r="G29" s="4">
        <v>634246.24</v>
      </c>
      <c r="H29" s="4">
        <v>351506.67</v>
      </c>
      <c r="I29" s="4">
        <v>29227.949999999997</v>
      </c>
      <c r="J29" s="4">
        <v>1373949</v>
      </c>
      <c r="K29" s="4">
        <v>144454.9</v>
      </c>
      <c r="L29" s="4">
        <v>-4275.8500000000004</v>
      </c>
      <c r="M29" s="4">
        <v>54333.09</v>
      </c>
      <c r="N29" s="4">
        <v>19216.419999999998</v>
      </c>
      <c r="O29" s="4">
        <f t="shared" si="0"/>
        <v>21381573.219999999</v>
      </c>
    </row>
    <row r="30" spans="1:15" x14ac:dyDescent="0.25">
      <c r="A30" s="1" t="s">
        <v>35</v>
      </c>
      <c r="B30" s="4">
        <v>3801094.73</v>
      </c>
      <c r="C30" s="4">
        <v>1633738.54</v>
      </c>
      <c r="D30" s="4">
        <v>64506.61</v>
      </c>
      <c r="E30" s="4">
        <v>35.22</v>
      </c>
      <c r="F30" s="4">
        <v>91875.529999999984</v>
      </c>
      <c r="G30" s="4">
        <v>186971.71</v>
      </c>
      <c r="H30" s="4">
        <v>94351.27</v>
      </c>
      <c r="I30" s="4">
        <v>8616.2100000000009</v>
      </c>
      <c r="J30" s="4">
        <v>342591</v>
      </c>
      <c r="K30" s="4">
        <v>43663.8</v>
      </c>
      <c r="L30" s="4">
        <v>-1292.45</v>
      </c>
      <c r="M30" s="4">
        <v>16423.04</v>
      </c>
      <c r="N30" s="4">
        <v>5664.88</v>
      </c>
      <c r="O30" s="4">
        <f t="shared" si="0"/>
        <v>6288240.0899999989</v>
      </c>
    </row>
    <row r="31" spans="1:15" x14ac:dyDescent="0.25">
      <c r="A31" s="1" t="s">
        <v>36</v>
      </c>
      <c r="B31" s="4">
        <v>2012655.96</v>
      </c>
      <c r="C31" s="4">
        <v>826570.01</v>
      </c>
      <c r="D31" s="4">
        <v>34155.839999999997</v>
      </c>
      <c r="E31" s="4">
        <v>18.649999999999999</v>
      </c>
      <c r="F31" s="4">
        <v>48647.519999999997</v>
      </c>
      <c r="G31" s="4">
        <v>99000.35</v>
      </c>
      <c r="H31" s="4">
        <v>30638.51</v>
      </c>
      <c r="I31" s="4">
        <v>4562.22</v>
      </c>
      <c r="J31" s="4">
        <v>0</v>
      </c>
      <c r="K31" s="4">
        <v>22800.31</v>
      </c>
      <c r="L31" s="4">
        <v>-674.89</v>
      </c>
      <c r="M31" s="4">
        <v>8575.77</v>
      </c>
      <c r="N31" s="4">
        <v>2999.51</v>
      </c>
      <c r="O31" s="4">
        <f t="shared" si="0"/>
        <v>3089949.7599999993</v>
      </c>
    </row>
    <row r="32" spans="1:15" x14ac:dyDescent="0.25">
      <c r="A32" s="1" t="s">
        <v>37</v>
      </c>
      <c r="B32" s="4">
        <v>4996432.63</v>
      </c>
      <c r="C32" s="4">
        <v>2473113.09</v>
      </c>
      <c r="D32" s="4">
        <v>84792.12</v>
      </c>
      <c r="E32" s="4">
        <v>88.42</v>
      </c>
      <c r="F32" s="4">
        <v>120767.81</v>
      </c>
      <c r="G32" s="4">
        <v>245769.09</v>
      </c>
      <c r="H32" s="4">
        <v>128497.47</v>
      </c>
      <c r="I32" s="4">
        <v>11325.78</v>
      </c>
      <c r="J32" s="4">
        <v>140736</v>
      </c>
      <c r="K32" s="4">
        <v>59118.5</v>
      </c>
      <c r="L32" s="4">
        <v>-1749.9</v>
      </c>
      <c r="M32" s="4">
        <v>22235.94</v>
      </c>
      <c r="N32" s="4">
        <v>7446.31</v>
      </c>
      <c r="O32" s="4">
        <f t="shared" si="0"/>
        <v>8288573.2599999988</v>
      </c>
    </row>
    <row r="33" spans="1:15" x14ac:dyDescent="0.25">
      <c r="A33" s="1" t="s">
        <v>38</v>
      </c>
      <c r="B33" s="4">
        <v>2314336.66</v>
      </c>
      <c r="C33" s="4">
        <v>1007814.8900000001</v>
      </c>
      <c r="D33" s="4">
        <v>39275.53</v>
      </c>
      <c r="E33" s="4">
        <v>21.44</v>
      </c>
      <c r="F33" s="4">
        <v>55939.39</v>
      </c>
      <c r="G33" s="4">
        <v>113839.69</v>
      </c>
      <c r="H33" s="4">
        <v>44729.25</v>
      </c>
      <c r="I33" s="4">
        <v>5246.07</v>
      </c>
      <c r="J33" s="4">
        <v>942</v>
      </c>
      <c r="K33" s="4">
        <v>26297.72</v>
      </c>
      <c r="L33" s="4">
        <v>-778.41</v>
      </c>
      <c r="M33" s="4">
        <v>9891.23</v>
      </c>
      <c r="N33" s="4">
        <v>3449.13</v>
      </c>
      <c r="O33" s="4">
        <f t="shared" si="0"/>
        <v>3621004.59</v>
      </c>
    </row>
    <row r="34" spans="1:15" x14ac:dyDescent="0.25">
      <c r="A34" s="1" t="s">
        <v>39</v>
      </c>
      <c r="B34" s="4">
        <v>3624419.87</v>
      </c>
      <c r="C34" s="4">
        <v>1614541.22</v>
      </c>
      <c r="D34" s="4">
        <v>61508.34</v>
      </c>
      <c r="E34" s="4">
        <v>33.590000000000003</v>
      </c>
      <c r="F34" s="4">
        <v>87605.159999999989</v>
      </c>
      <c r="G34" s="4">
        <v>178281.27</v>
      </c>
      <c r="H34" s="4">
        <v>89007.039999999994</v>
      </c>
      <c r="I34" s="4">
        <v>8215.74</v>
      </c>
      <c r="J34" s="4">
        <v>263489</v>
      </c>
      <c r="K34" s="4">
        <v>41634.43</v>
      </c>
      <c r="L34" s="4">
        <v>-1232.3800000000001</v>
      </c>
      <c r="M34" s="4">
        <v>15659.75</v>
      </c>
      <c r="N34" s="4">
        <v>5401.58</v>
      </c>
      <c r="O34" s="4">
        <f t="shared" si="0"/>
        <v>5988564.6099999994</v>
      </c>
    </row>
    <row r="35" spans="1:15" x14ac:dyDescent="0.25">
      <c r="A35" s="1" t="s">
        <v>40</v>
      </c>
      <c r="B35" s="4">
        <v>1939949.65</v>
      </c>
      <c r="C35" s="4">
        <v>705690.64</v>
      </c>
      <c r="D35" s="4">
        <v>32921.99</v>
      </c>
      <c r="E35" s="4">
        <v>17.97</v>
      </c>
      <c r="F35" s="4">
        <v>46890.149999999994</v>
      </c>
      <c r="G35" s="4">
        <v>95424.01</v>
      </c>
      <c r="H35" s="4">
        <v>25766.81</v>
      </c>
      <c r="I35" s="4">
        <v>4397.43</v>
      </c>
      <c r="J35" s="4">
        <v>0</v>
      </c>
      <c r="K35" s="4">
        <v>21662.080000000002</v>
      </c>
      <c r="L35" s="4">
        <v>-641.20000000000005</v>
      </c>
      <c r="M35" s="4">
        <v>8147.65</v>
      </c>
      <c r="N35" s="4">
        <v>2891.16</v>
      </c>
      <c r="O35" s="4">
        <f t="shared" si="0"/>
        <v>2883118.3400000003</v>
      </c>
    </row>
    <row r="36" spans="1:15" x14ac:dyDescent="0.25">
      <c r="A36" s="1" t="s">
        <v>41</v>
      </c>
      <c r="B36" s="4">
        <v>1907151.38</v>
      </c>
      <c r="C36" s="4">
        <v>691672.27</v>
      </c>
      <c r="D36" s="4">
        <v>32365.38</v>
      </c>
      <c r="E36" s="4">
        <v>17.670000000000002</v>
      </c>
      <c r="F36" s="4">
        <v>46097.4</v>
      </c>
      <c r="G36" s="4">
        <v>93810.7</v>
      </c>
      <c r="H36" s="4">
        <v>22991.51</v>
      </c>
      <c r="I36" s="4">
        <v>4323.0599999999995</v>
      </c>
      <c r="J36" s="4">
        <v>0</v>
      </c>
      <c r="K36" s="4">
        <v>21225.72</v>
      </c>
      <c r="L36" s="4">
        <v>-628.28</v>
      </c>
      <c r="M36" s="4">
        <v>7983.52</v>
      </c>
      <c r="N36" s="4">
        <v>2842.29</v>
      </c>
      <c r="O36" s="4">
        <f t="shared" si="0"/>
        <v>2829852.62</v>
      </c>
    </row>
    <row r="37" spans="1:15" x14ac:dyDescent="0.25">
      <c r="A37" s="1" t="s">
        <v>42</v>
      </c>
      <c r="B37" s="4">
        <v>2553680.5699999998</v>
      </c>
      <c r="C37" s="4">
        <v>1081835.1399999999</v>
      </c>
      <c r="D37" s="4">
        <v>43337.31</v>
      </c>
      <c r="E37" s="4">
        <v>23.66</v>
      </c>
      <c r="F37" s="4">
        <v>61724.520000000004</v>
      </c>
      <c r="G37" s="4">
        <v>125612.77</v>
      </c>
      <c r="H37" s="4">
        <v>53937.4</v>
      </c>
      <c r="I37" s="4">
        <v>5788.62</v>
      </c>
      <c r="J37" s="4">
        <v>102614</v>
      </c>
      <c r="K37" s="4">
        <v>29071.84</v>
      </c>
      <c r="L37" s="4">
        <v>-860.52</v>
      </c>
      <c r="M37" s="4">
        <v>10934.64</v>
      </c>
      <c r="N37" s="4">
        <v>3805.82</v>
      </c>
      <c r="O37" s="4">
        <f t="shared" si="0"/>
        <v>4071505.77</v>
      </c>
    </row>
    <row r="38" spans="1:15" x14ac:dyDescent="0.25">
      <c r="A38" s="1" t="s">
        <v>43</v>
      </c>
      <c r="B38" s="4">
        <v>12354485.649999999</v>
      </c>
      <c r="C38" s="4">
        <v>5134029.72</v>
      </c>
      <c r="D38" s="4">
        <v>209662.21</v>
      </c>
      <c r="E38" s="4">
        <v>114.47</v>
      </c>
      <c r="F38" s="4">
        <v>298617.91000000003</v>
      </c>
      <c r="G38" s="4">
        <v>607703.69999999995</v>
      </c>
      <c r="H38" s="4">
        <v>337382.68</v>
      </c>
      <c r="I38" s="4">
        <v>28004.79</v>
      </c>
      <c r="J38" s="4">
        <v>3349083</v>
      </c>
      <c r="K38" s="4">
        <v>138077.57</v>
      </c>
      <c r="L38" s="4">
        <v>-4087.09</v>
      </c>
      <c r="M38" s="4">
        <v>51934.42</v>
      </c>
      <c r="N38" s="4">
        <v>18412.22</v>
      </c>
      <c r="O38" s="4">
        <f t="shared" si="0"/>
        <v>22523421.249999996</v>
      </c>
    </row>
    <row r="39" spans="1:15" x14ac:dyDescent="0.25">
      <c r="A39" s="1" t="s">
        <v>44</v>
      </c>
      <c r="B39" s="4">
        <v>2520100.71</v>
      </c>
      <c r="C39" s="4">
        <v>1070282.1200000001</v>
      </c>
      <c r="D39" s="4">
        <v>42767.46</v>
      </c>
      <c r="E39" s="4">
        <v>23.35</v>
      </c>
      <c r="F39" s="4">
        <v>60912.87</v>
      </c>
      <c r="G39" s="4">
        <v>123961.01</v>
      </c>
      <c r="H39" s="4">
        <v>52817.94</v>
      </c>
      <c r="I39" s="4">
        <v>5712.4800000000005</v>
      </c>
      <c r="J39" s="4">
        <v>0</v>
      </c>
      <c r="K39" s="4">
        <v>27714.19</v>
      </c>
      <c r="L39" s="4">
        <v>-820.34</v>
      </c>
      <c r="M39" s="4">
        <v>10424</v>
      </c>
      <c r="N39" s="4">
        <v>3755.78</v>
      </c>
      <c r="O39" s="4">
        <f t="shared" si="0"/>
        <v>3917651.57</v>
      </c>
    </row>
    <row r="40" spans="1:15" x14ac:dyDescent="0.25">
      <c r="A40" s="1" t="s">
        <v>45</v>
      </c>
      <c r="B40" s="4">
        <v>6922098.6399999997</v>
      </c>
      <c r="C40" s="4">
        <v>3121746.2399999998</v>
      </c>
      <c r="D40" s="4">
        <v>117471.7</v>
      </c>
      <c r="E40" s="4">
        <v>427.08</v>
      </c>
      <c r="F40" s="4">
        <v>167312.72</v>
      </c>
      <c r="G40" s="4">
        <v>340490.49</v>
      </c>
      <c r="H40" s="4">
        <v>184434.67</v>
      </c>
      <c r="I40" s="4">
        <v>15690.810000000001</v>
      </c>
      <c r="J40" s="4">
        <v>1516749</v>
      </c>
      <c r="K40" s="4">
        <v>78708.929999999993</v>
      </c>
      <c r="L40" s="4">
        <v>-2329.7800000000002</v>
      </c>
      <c r="M40" s="4">
        <v>29604.39</v>
      </c>
      <c r="N40" s="4">
        <v>10316.200000000001</v>
      </c>
      <c r="O40" s="4">
        <f t="shared" si="0"/>
        <v>12502721.09</v>
      </c>
    </row>
    <row r="41" spans="1:15" x14ac:dyDescent="0.25">
      <c r="A41" s="1" t="s">
        <v>46</v>
      </c>
      <c r="B41" s="4">
        <v>3387635.01</v>
      </c>
      <c r="C41" s="4">
        <v>1583922.25</v>
      </c>
      <c r="D41" s="4">
        <v>57489.97</v>
      </c>
      <c r="E41" s="4">
        <v>31.39</v>
      </c>
      <c r="F41" s="4">
        <v>81881.89</v>
      </c>
      <c r="G41" s="4">
        <v>166634.07999999999</v>
      </c>
      <c r="H41" s="4">
        <v>81981.39</v>
      </c>
      <c r="I41" s="4">
        <v>7678.98</v>
      </c>
      <c r="J41" s="4">
        <v>552982</v>
      </c>
      <c r="K41" s="4">
        <v>37738.32</v>
      </c>
      <c r="L41" s="4">
        <v>-1117.05</v>
      </c>
      <c r="M41" s="4">
        <v>14194.32</v>
      </c>
      <c r="N41" s="4">
        <v>5048.6899999999996</v>
      </c>
      <c r="O41" s="4">
        <f t="shared" si="0"/>
        <v>5976101.2400000002</v>
      </c>
    </row>
    <row r="42" spans="1:15" x14ac:dyDescent="0.25">
      <c r="A42" s="1" t="s">
        <v>47</v>
      </c>
      <c r="B42" s="4">
        <v>5844130.9299999997</v>
      </c>
      <c r="C42" s="4">
        <v>2572497.9499999997</v>
      </c>
      <c r="D42" s="4">
        <v>99178.01</v>
      </c>
      <c r="E42" s="4">
        <v>54.16</v>
      </c>
      <c r="F42" s="4">
        <v>141257.36000000002</v>
      </c>
      <c r="G42" s="4">
        <v>287466.44</v>
      </c>
      <c r="H42" s="4">
        <v>153282.68</v>
      </c>
      <c r="I42" s="4">
        <v>13247.310000000001</v>
      </c>
      <c r="J42" s="4">
        <v>19383</v>
      </c>
      <c r="K42" s="4">
        <v>68184.320000000007</v>
      </c>
      <c r="L42" s="4">
        <v>-2018.25</v>
      </c>
      <c r="M42" s="4">
        <v>25645.82</v>
      </c>
      <c r="N42" s="4">
        <v>8709.67</v>
      </c>
      <c r="O42" s="4">
        <f t="shared" si="0"/>
        <v>9231019.3999999985</v>
      </c>
    </row>
    <row r="43" spans="1:15" x14ac:dyDescent="0.25">
      <c r="A43" s="1" t="s">
        <v>48</v>
      </c>
      <c r="B43" s="4">
        <v>2999594.04</v>
      </c>
      <c r="C43" s="4">
        <v>1227818.29</v>
      </c>
      <c r="D43" s="4">
        <v>50904.7</v>
      </c>
      <c r="E43" s="4">
        <v>27.79</v>
      </c>
      <c r="F43" s="4">
        <v>72502.610000000015</v>
      </c>
      <c r="G43" s="4">
        <v>147546.76</v>
      </c>
      <c r="H43" s="4">
        <v>69516.56</v>
      </c>
      <c r="I43" s="4">
        <v>6799.38</v>
      </c>
      <c r="J43" s="4">
        <v>346027</v>
      </c>
      <c r="K43" s="4">
        <v>33700.74</v>
      </c>
      <c r="L43" s="4">
        <v>-997.54</v>
      </c>
      <c r="M43" s="4">
        <v>12675.69</v>
      </c>
      <c r="N43" s="4">
        <v>4470.38</v>
      </c>
      <c r="O43" s="4">
        <f t="shared" si="0"/>
        <v>4970586.4000000004</v>
      </c>
    </row>
    <row r="44" spans="1:15" x14ac:dyDescent="0.25">
      <c r="A44" s="1" t="s">
        <v>49</v>
      </c>
      <c r="B44" s="4">
        <v>5983628.4000000004</v>
      </c>
      <c r="C44" s="4">
        <v>2481304.19</v>
      </c>
      <c r="D44" s="4">
        <v>101545.36</v>
      </c>
      <c r="E44" s="4">
        <v>55.44</v>
      </c>
      <c r="F44" s="4">
        <v>144629.12999999998</v>
      </c>
      <c r="G44" s="4">
        <v>294328.15000000002</v>
      </c>
      <c r="H44" s="4">
        <v>159205.35</v>
      </c>
      <c r="I44" s="4">
        <v>13563.51</v>
      </c>
      <c r="J44" s="4">
        <v>774416</v>
      </c>
      <c r="K44" s="4">
        <v>65370.74</v>
      </c>
      <c r="L44" s="4">
        <v>-1934.97</v>
      </c>
      <c r="M44" s="4">
        <v>24587.56</v>
      </c>
      <c r="N44" s="4">
        <v>8917.56</v>
      </c>
      <c r="O44" s="4">
        <f t="shared" si="0"/>
        <v>10049616.42</v>
      </c>
    </row>
    <row r="45" spans="1:15" x14ac:dyDescent="0.25">
      <c r="A45" s="1" t="s">
        <v>50</v>
      </c>
      <c r="B45" s="4">
        <v>7173385.7499999991</v>
      </c>
      <c r="C45" s="4">
        <v>3134757.6</v>
      </c>
      <c r="D45" s="4">
        <v>121736.17</v>
      </c>
      <c r="E45" s="4">
        <v>147.78</v>
      </c>
      <c r="F45" s="4">
        <v>173386.53</v>
      </c>
      <c r="G45" s="4">
        <v>352851.03</v>
      </c>
      <c r="H45" s="4">
        <v>192469.65</v>
      </c>
      <c r="I45" s="4">
        <v>16260.420000000002</v>
      </c>
      <c r="J45" s="4">
        <v>386756</v>
      </c>
      <c r="K45" s="4">
        <v>79935</v>
      </c>
      <c r="L45" s="4">
        <v>-2366.0700000000002</v>
      </c>
      <c r="M45" s="4">
        <v>30065.55</v>
      </c>
      <c r="N45" s="4">
        <v>10690.69</v>
      </c>
      <c r="O45" s="4">
        <f t="shared" si="0"/>
        <v>11670076.099999998</v>
      </c>
    </row>
    <row r="46" spans="1:15" ht="21" x14ac:dyDescent="0.25">
      <c r="A46" s="3" t="s">
        <v>51</v>
      </c>
      <c r="B46" s="5">
        <f t="shared" ref="B46:M46" si="1">SUM(B7:B45)</f>
        <v>469988066.61000007</v>
      </c>
      <c r="C46" s="5">
        <f t="shared" si="1"/>
        <v>183722221.97999993</v>
      </c>
      <c r="D46" s="5">
        <f t="shared" si="1"/>
        <v>7975947.8100000005</v>
      </c>
      <c r="E46" s="5">
        <f t="shared" si="1"/>
        <v>7257.8799999999992</v>
      </c>
      <c r="F46" s="5">
        <f t="shared" si="1"/>
        <v>11359991.390000002</v>
      </c>
      <c r="G46" s="5">
        <f t="shared" si="1"/>
        <v>23118201.07</v>
      </c>
      <c r="H46" s="5">
        <f t="shared" si="1"/>
        <v>12544595.220000001</v>
      </c>
      <c r="I46" s="5">
        <f t="shared" si="1"/>
        <v>1065355.2</v>
      </c>
      <c r="J46" s="5">
        <f t="shared" si="1"/>
        <v>53114499</v>
      </c>
      <c r="K46" s="5">
        <f t="shared" si="1"/>
        <v>5182485.79</v>
      </c>
      <c r="L46" s="5">
        <f t="shared" si="1"/>
        <v>-153401.22000000006</v>
      </c>
      <c r="M46" s="5">
        <f t="shared" si="1"/>
        <v>1949262.0000000002</v>
      </c>
      <c r="N46" s="5">
        <f>SUM(N7:N45)</f>
        <v>700436.24000000022</v>
      </c>
      <c r="O46" s="5">
        <f t="shared" si="0"/>
        <v>770574918.97000003</v>
      </c>
    </row>
    <row r="48" spans="1:15" ht="15.75" x14ac:dyDescent="0.25">
      <c r="A48" s="10" t="s">
        <v>52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2021-04-05T21:58:19Z</dcterms:modified>
  <cp:category>Gobierno Durango</cp:category>
</cp:coreProperties>
</file>