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1\13 Para Publicaciones\06 Junio\02 Reportes\"/>
    </mc:Choice>
  </mc:AlternateContent>
  <bookViews>
    <workbookView xWindow="0" yWindow="0" windowWidth="28800" windowHeight="11835"/>
  </bookViews>
  <sheets>
    <sheet name="Junio 2021" sheetId="1" r:id="rId1"/>
  </sheets>
  <calcPr calcId="152511"/>
</workbook>
</file>

<file path=xl/calcChain.xml><?xml version="1.0" encoding="utf-8"?>
<calcChain xmlns="http://schemas.openxmlformats.org/spreadsheetml/2006/main">
  <c r="N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<sst xmlns="http://schemas.openxmlformats.org/spreadsheetml/2006/main" count="58" uniqueCount="58">
  <si>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</si>
  <si>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</si>
  <si>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</si>
  <si>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</si>
  <si>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</si>
  <si>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</si>
  <si>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</si>
  <si>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</si>
  <si>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</si>
  <si>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</si>
  <si>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</si>
  <si>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</si>
  <si>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</si>
  <si>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</si>
  <si>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</si>
  <si>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</si>
  <si>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</si>
  <si>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</si>
  <si>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</si>
  <si>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</si>
  <si>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</si>
  <si>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</si>
  <si>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</si>
  <si>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</si>
  <si>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</si>
  <si>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</si>
  <si>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</si>
  <si>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</si>
  <si>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</si>
  <si>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</si>
  <si>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</si>
  <si>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</si>
  <si>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</si>
  <si>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</si>
  <si>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</si>
  <si>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</si>
  <si>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</si>
  <si>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</si>
  <si>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</si>
  <si>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</si>
  <si>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</si>
  <si>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</si>
  <si>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</si>
  <si>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</si>
  <si>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</si>
  <si>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</si>
  <si>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</si>
  <si>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</si>
  <si>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</si>
  <si>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</si>
  <si>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</si>
  <si>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</si>
  <si>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</si>
  <si>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</si>
  <si>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</si>
  <si>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</si>
  <si>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</si>
  <si>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JUNIO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</si>
</sst>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O46" sqref="O46"/>
    </sheetView>
  </sheetViews>
  <sheetFormatPr baseColWidth="10" defaultColWidth="9.140625" defaultRowHeight="15" x14ac:dyDescent="0.25"/>
  <cols>
    <col min="1" max="1" width="25.5703125" bestFit="1" customWidth="1"/>
    <col min="2" max="2" width="19.42578125" bestFit="1" customWidth="1"/>
    <col min="3" max="3" width="17.85546875" bestFit="1" customWidth="1"/>
    <col min="4" max="5" width="16.5703125" bestFit="1" customWidth="1"/>
    <col min="6" max="8" width="16" bestFit="1" customWidth="1"/>
    <col min="9" max="9" width="15.28515625" bestFit="1" customWidth="1"/>
    <col min="10" max="10" width="16.5703125" bestFit="1" customWidth="1"/>
    <col min="11" max="11" width="16.28515625" style="6" bestFit="1" customWidth="1"/>
    <col min="12" max="13" width="15.85546875" style="6" bestFit="1" customWidth="1"/>
    <col min="14" max="14" width="16.710937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2577359.0099999998</v>
      </c>
      <c r="C7" s="7">
        <v>1048369.54</v>
      </c>
      <c r="D7" s="7">
        <v>37485.620000000003</v>
      </c>
      <c r="E7" s="7">
        <v>0</v>
      </c>
      <c r="F7" s="7">
        <v>93024.94</v>
      </c>
      <c r="G7" s="7">
        <v>88129.15</v>
      </c>
      <c r="H7" s="7">
        <v>75060.399999999994</v>
      </c>
      <c r="I7" s="7">
        <v>6258.99</v>
      </c>
      <c r="J7" s="7">
        <v>250770</v>
      </c>
      <c r="K7" s="7">
        <v>0</v>
      </c>
      <c r="L7" s="7">
        <v>0</v>
      </c>
      <c r="M7" s="7">
        <v>0</v>
      </c>
      <c r="N7" s="7">
        <v>10325.33</v>
      </c>
      <c r="O7" s="4">
        <f>SUM(B7:N7)</f>
        <v>4186782.98</v>
      </c>
    </row>
    <row r="8" spans="1:15" ht="16.5" x14ac:dyDescent="0.3">
      <c r="A8" s="1" t="s">
        <v>13</v>
      </c>
      <c r="B8" s="7">
        <v>679118.71000000008</v>
      </c>
      <c r="C8" s="7">
        <v>228242.27000000002</v>
      </c>
      <c r="D8" s="7">
        <v>9877.24</v>
      </c>
      <c r="E8" s="7">
        <v>0</v>
      </c>
      <c r="F8" s="7">
        <v>24511.52</v>
      </c>
      <c r="G8" s="7">
        <v>23221.51</v>
      </c>
      <c r="H8" s="7">
        <v>13204.48</v>
      </c>
      <c r="I8" s="7">
        <v>1649.21</v>
      </c>
      <c r="J8" s="7">
        <v>78404</v>
      </c>
      <c r="K8" s="7">
        <v>0</v>
      </c>
      <c r="L8" s="7">
        <v>0</v>
      </c>
      <c r="M8" s="7">
        <v>0</v>
      </c>
      <c r="N8" s="7">
        <v>2720.66</v>
      </c>
      <c r="O8" s="4">
        <f>SUM(B8:N8)</f>
        <v>1060949.5999999999</v>
      </c>
    </row>
    <row r="9" spans="1:15" ht="16.5" x14ac:dyDescent="0.3">
      <c r="A9" s="1" t="s">
        <v>14</v>
      </c>
      <c r="B9" s="7">
        <v>669280.77999999991</v>
      </c>
      <c r="C9" s="7">
        <v>238299.75</v>
      </c>
      <c r="D9" s="7">
        <v>9734.15</v>
      </c>
      <c r="E9" s="7">
        <v>0</v>
      </c>
      <c r="F9" s="7">
        <v>24156.43</v>
      </c>
      <c r="G9" s="7">
        <v>22885.11</v>
      </c>
      <c r="H9" s="7">
        <v>12724.19</v>
      </c>
      <c r="I9" s="7">
        <v>1625.32</v>
      </c>
      <c r="J9" s="7">
        <v>0</v>
      </c>
      <c r="K9" s="7">
        <v>0</v>
      </c>
      <c r="L9" s="7">
        <v>0</v>
      </c>
      <c r="M9" s="7">
        <v>0</v>
      </c>
      <c r="N9" s="7">
        <v>2681.25</v>
      </c>
      <c r="O9" s="4">
        <f>SUM(B9:N9)</f>
        <v>981386.97999999986</v>
      </c>
    </row>
    <row r="10" spans="1:15" ht="16.5" x14ac:dyDescent="0.3">
      <c r="A10" s="1" t="s">
        <v>15</v>
      </c>
      <c r="B10" s="7">
        <v>2805427.0999999996</v>
      </c>
      <c r="C10" s="7">
        <v>1086186.8799999999</v>
      </c>
      <c r="D10" s="7">
        <v>40802.69</v>
      </c>
      <c r="E10" s="7">
        <v>0</v>
      </c>
      <c r="F10" s="7">
        <v>101256.63</v>
      </c>
      <c r="G10" s="7">
        <v>95927.62</v>
      </c>
      <c r="H10" s="7">
        <v>82891.649999999994</v>
      </c>
      <c r="I10" s="7">
        <v>6812.84</v>
      </c>
      <c r="J10" s="7">
        <v>9950</v>
      </c>
      <c r="K10" s="7">
        <v>0</v>
      </c>
      <c r="L10" s="7">
        <v>0</v>
      </c>
      <c r="M10" s="7">
        <v>0</v>
      </c>
      <c r="N10" s="7">
        <v>11239</v>
      </c>
      <c r="O10" s="4">
        <f>SUM(B10:N10)</f>
        <v>4240494.4099999992</v>
      </c>
    </row>
    <row r="11" spans="1:15" ht="16.5" x14ac:dyDescent="0.3">
      <c r="A11" s="1" t="s">
        <v>16</v>
      </c>
      <c r="B11" s="7">
        <v>52039208.75</v>
      </c>
      <c r="C11" s="7">
        <v>16398437.809999999</v>
      </c>
      <c r="D11" s="7">
        <v>756868.58</v>
      </c>
      <c r="E11" s="7">
        <v>0</v>
      </c>
      <c r="F11" s="7">
        <v>1878257.62</v>
      </c>
      <c r="G11" s="7">
        <v>1779407.32</v>
      </c>
      <c r="H11" s="7">
        <v>1604376.62</v>
      </c>
      <c r="I11" s="7">
        <v>126374.64</v>
      </c>
      <c r="J11" s="7">
        <v>1304617</v>
      </c>
      <c r="K11" s="7">
        <v>0</v>
      </c>
      <c r="L11" s="7">
        <v>0</v>
      </c>
      <c r="M11" s="7">
        <v>0</v>
      </c>
      <c r="N11" s="7">
        <v>208477.68</v>
      </c>
      <c r="O11" s="4">
        <f>SUM(B11:N11)</f>
        <v>76096026.020000011</v>
      </c>
    </row>
    <row r="12" spans="1:15" ht="16.5" x14ac:dyDescent="0.3">
      <c r="A12" s="1" t="s">
        <v>17</v>
      </c>
      <c r="B12" s="7">
        <v>1035035.47</v>
      </c>
      <c r="C12" s="7">
        <v>435436.03</v>
      </c>
      <c r="D12" s="7">
        <v>15053.76</v>
      </c>
      <c r="E12" s="7">
        <v>0</v>
      </c>
      <c r="F12" s="7">
        <v>37357.660000000003</v>
      </c>
      <c r="G12" s="7">
        <v>35391.58</v>
      </c>
      <c r="H12" s="7">
        <v>26419.01</v>
      </c>
      <c r="I12" s="7">
        <v>2513.5300000000002</v>
      </c>
      <c r="J12" s="7">
        <v>132348</v>
      </c>
      <c r="K12" s="7">
        <v>0</v>
      </c>
      <c r="L12" s="7">
        <v>0</v>
      </c>
      <c r="M12" s="7">
        <v>0</v>
      </c>
      <c r="N12" s="7">
        <v>4146.5200000000004</v>
      </c>
      <c r="O12" s="4">
        <f>SUM(B12:N12)</f>
        <v>1723701.56</v>
      </c>
    </row>
    <row r="13" spans="1:15" ht="16.5" x14ac:dyDescent="0.3">
      <c r="A13" s="1" t="s">
        <v>18</v>
      </c>
      <c r="B13" s="7">
        <v>983028.59</v>
      </c>
      <c r="C13" s="7">
        <v>400094.5</v>
      </c>
      <c r="D13" s="7">
        <v>14297.36</v>
      </c>
      <c r="E13" s="7">
        <v>0</v>
      </c>
      <c r="F13" s="7">
        <v>35480.58</v>
      </c>
      <c r="G13" s="7">
        <v>33613.279999999999</v>
      </c>
      <c r="H13" s="7">
        <v>25382.79</v>
      </c>
      <c r="I13" s="7">
        <v>2387.2399999999998</v>
      </c>
      <c r="J13" s="7">
        <v>2961</v>
      </c>
      <c r="K13" s="7">
        <v>0</v>
      </c>
      <c r="L13" s="7">
        <v>0</v>
      </c>
      <c r="M13" s="7">
        <v>0</v>
      </c>
      <c r="N13" s="7">
        <v>3938.18</v>
      </c>
      <c r="O13" s="4">
        <f>SUM(B13:N13)</f>
        <v>1501183.52</v>
      </c>
    </row>
    <row r="14" spans="1:15" ht="16.5" x14ac:dyDescent="0.3">
      <c r="A14" s="1" t="s">
        <v>19</v>
      </c>
      <c r="B14" s="7">
        <v>27819071.290000003</v>
      </c>
      <c r="C14" s="7">
        <v>9112074.0899999999</v>
      </c>
      <c r="D14" s="7">
        <v>404606.1</v>
      </c>
      <c r="E14" s="7">
        <v>0</v>
      </c>
      <c r="F14" s="7">
        <v>1004077.2</v>
      </c>
      <c r="G14" s="7">
        <v>951233.89</v>
      </c>
      <c r="H14" s="7">
        <v>865267.13</v>
      </c>
      <c r="I14" s="7">
        <v>67557.240000000005</v>
      </c>
      <c r="J14" s="7">
        <v>4156329</v>
      </c>
      <c r="K14" s="7">
        <v>0</v>
      </c>
      <c r="L14" s="7">
        <v>0</v>
      </c>
      <c r="M14" s="7">
        <v>0</v>
      </c>
      <c r="N14" s="7">
        <v>111447.8</v>
      </c>
      <c r="O14" s="4">
        <f>SUM(B14:N14)</f>
        <v>44491663.74000001</v>
      </c>
    </row>
    <row r="15" spans="1:15" ht="16.5" x14ac:dyDescent="0.3">
      <c r="A15" s="1" t="s">
        <v>20</v>
      </c>
      <c r="B15" s="7">
        <v>2869651.23</v>
      </c>
      <c r="C15" s="7">
        <v>1064463.6299999999</v>
      </c>
      <c r="D15" s="7">
        <v>41736.78</v>
      </c>
      <c r="E15" s="7">
        <v>0</v>
      </c>
      <c r="F15" s="7">
        <v>103574.67000000001</v>
      </c>
      <c r="G15" s="7">
        <v>98123.67</v>
      </c>
      <c r="H15" s="7">
        <v>86346.55</v>
      </c>
      <c r="I15" s="7">
        <v>6968.81</v>
      </c>
      <c r="J15" s="7">
        <v>0</v>
      </c>
      <c r="K15" s="7">
        <v>0</v>
      </c>
      <c r="L15" s="7">
        <v>0</v>
      </c>
      <c r="M15" s="7">
        <v>0</v>
      </c>
      <c r="N15" s="7">
        <v>11496.3</v>
      </c>
      <c r="O15" s="4">
        <f>SUM(B15:N15)</f>
        <v>4282361.6399999987</v>
      </c>
    </row>
    <row r="16" spans="1:15" ht="16.5" x14ac:dyDescent="0.3">
      <c r="A16" s="1" t="s">
        <v>21</v>
      </c>
      <c r="B16" s="7">
        <v>969028.61</v>
      </c>
      <c r="C16" s="7">
        <v>391918.23</v>
      </c>
      <c r="D16" s="7">
        <v>14093.74</v>
      </c>
      <c r="E16" s="7">
        <v>0</v>
      </c>
      <c r="F16" s="7">
        <v>34975.270000000004</v>
      </c>
      <c r="G16" s="7">
        <v>33134.57</v>
      </c>
      <c r="H16" s="7">
        <v>24978.14</v>
      </c>
      <c r="I16" s="7">
        <v>2353.2399999999998</v>
      </c>
      <c r="J16" s="7">
        <v>0</v>
      </c>
      <c r="K16" s="7">
        <v>0</v>
      </c>
      <c r="L16" s="7">
        <v>0</v>
      </c>
      <c r="M16" s="7">
        <v>0</v>
      </c>
      <c r="N16" s="7">
        <v>3882.09</v>
      </c>
      <c r="O16" s="4">
        <f>SUM(B16:N16)</f>
        <v>1474363.89</v>
      </c>
    </row>
    <row r="17" spans="1:15" ht="16.5" x14ac:dyDescent="0.3">
      <c r="A17" s="1" t="s">
        <v>22</v>
      </c>
      <c r="B17" s="7">
        <v>656012.17000000004</v>
      </c>
      <c r="C17" s="7">
        <v>235516.5</v>
      </c>
      <c r="D17" s="7">
        <v>9541.17</v>
      </c>
      <c r="E17" s="7">
        <v>0</v>
      </c>
      <c r="F17" s="7">
        <v>23677.53</v>
      </c>
      <c r="G17" s="7">
        <v>22431.41</v>
      </c>
      <c r="H17" s="7">
        <v>12206.74</v>
      </c>
      <c r="I17" s="7">
        <v>1593.09</v>
      </c>
      <c r="J17" s="7">
        <v>0</v>
      </c>
      <c r="K17" s="7">
        <v>0</v>
      </c>
      <c r="L17" s="7">
        <v>0</v>
      </c>
      <c r="M17" s="7">
        <v>0</v>
      </c>
      <c r="N17" s="7">
        <v>2628.09</v>
      </c>
      <c r="O17" s="4">
        <f>SUM(B17:N17)</f>
        <v>963606.70000000007</v>
      </c>
    </row>
    <row r="18" spans="1:15" ht="16.5" x14ac:dyDescent="0.3">
      <c r="A18" s="1" t="s">
        <v>23</v>
      </c>
      <c r="B18" s="7">
        <v>694983.49000000011</v>
      </c>
      <c r="C18" s="7">
        <v>265863.77</v>
      </c>
      <c r="D18" s="7">
        <v>10107.98</v>
      </c>
      <c r="E18" s="7">
        <v>0</v>
      </c>
      <c r="F18" s="7">
        <v>25084.12</v>
      </c>
      <c r="G18" s="7">
        <v>23763.98</v>
      </c>
      <c r="H18" s="7">
        <v>14053.24</v>
      </c>
      <c r="I18" s="7">
        <v>1687.73</v>
      </c>
      <c r="J18" s="7">
        <v>0</v>
      </c>
      <c r="K18" s="7">
        <v>0</v>
      </c>
      <c r="L18" s="7">
        <v>0</v>
      </c>
      <c r="M18" s="7">
        <v>0</v>
      </c>
      <c r="N18" s="7">
        <v>2784.22</v>
      </c>
      <c r="O18" s="4">
        <f>SUM(B18:N18)</f>
        <v>1038328.53</v>
      </c>
    </row>
    <row r="19" spans="1:15" ht="16.5" x14ac:dyDescent="0.3">
      <c r="A19" s="1" t="s">
        <v>24</v>
      </c>
      <c r="B19" s="7">
        <v>12301882.369999999</v>
      </c>
      <c r="C19" s="7">
        <v>3835243.95</v>
      </c>
      <c r="D19" s="7">
        <v>178921.02</v>
      </c>
      <c r="E19" s="7">
        <v>0</v>
      </c>
      <c r="F19" s="7">
        <v>444013.37</v>
      </c>
      <c r="G19" s="7">
        <v>420645.51</v>
      </c>
      <c r="H19" s="7">
        <v>380109.84</v>
      </c>
      <c r="I19" s="7">
        <v>29874.51</v>
      </c>
      <c r="J19" s="7">
        <v>0</v>
      </c>
      <c r="K19" s="7">
        <v>0</v>
      </c>
      <c r="L19" s="7">
        <v>0</v>
      </c>
      <c r="M19" s="7">
        <v>0</v>
      </c>
      <c r="N19" s="7">
        <v>49283.38</v>
      </c>
      <c r="O19" s="4">
        <f>SUM(B19:N19)</f>
        <v>17639973.949999999</v>
      </c>
    </row>
    <row r="20" spans="1:15" ht="16.5" x14ac:dyDescent="0.3">
      <c r="A20" s="1" t="s">
        <v>25</v>
      </c>
      <c r="B20" s="7">
        <v>2162579.61</v>
      </c>
      <c r="C20" s="7">
        <v>783171.47</v>
      </c>
      <c r="D20" s="7">
        <v>31452.99</v>
      </c>
      <c r="E20" s="7">
        <v>0</v>
      </c>
      <c r="F20" s="7">
        <v>78054.260000000009</v>
      </c>
      <c r="G20" s="7">
        <v>73946.36</v>
      </c>
      <c r="H20" s="7">
        <v>63875.53</v>
      </c>
      <c r="I20" s="7">
        <v>5251.72</v>
      </c>
      <c r="J20" s="7">
        <v>120184</v>
      </c>
      <c r="K20" s="7">
        <v>0</v>
      </c>
      <c r="L20" s="7">
        <v>0</v>
      </c>
      <c r="M20" s="7">
        <v>0</v>
      </c>
      <c r="N20" s="7">
        <v>8663.65</v>
      </c>
      <c r="O20" s="4">
        <f>SUM(B20:N20)</f>
        <v>3327179.59</v>
      </c>
    </row>
    <row r="21" spans="1:15" ht="16.5" x14ac:dyDescent="0.3">
      <c r="A21" s="1" t="s">
        <v>26</v>
      </c>
      <c r="B21" s="7">
        <v>3433458.54</v>
      </c>
      <c r="C21" s="7">
        <v>988093.78</v>
      </c>
      <c r="D21" s="7">
        <v>49936.9</v>
      </c>
      <c r="E21" s="7">
        <v>0</v>
      </c>
      <c r="F21" s="7">
        <v>123924.24</v>
      </c>
      <c r="G21" s="7">
        <v>117402.27</v>
      </c>
      <c r="H21" s="7">
        <v>111063.77</v>
      </c>
      <c r="I21" s="7">
        <v>8337.98</v>
      </c>
      <c r="J21" s="7">
        <v>237349</v>
      </c>
      <c r="K21" s="7">
        <v>0</v>
      </c>
      <c r="L21" s="7">
        <v>0</v>
      </c>
      <c r="M21" s="7">
        <v>0</v>
      </c>
      <c r="N21" s="7">
        <v>13755</v>
      </c>
      <c r="O21" s="4">
        <f>SUM(B21:N21)</f>
        <v>5083321.4800000004</v>
      </c>
    </row>
    <row r="22" spans="1:15" ht="16.5" x14ac:dyDescent="0.3">
      <c r="A22" s="1" t="s">
        <v>27</v>
      </c>
      <c r="B22" s="7">
        <v>1166115.8900000001</v>
      </c>
      <c r="C22" s="7">
        <v>444868.26</v>
      </c>
      <c r="D22" s="7">
        <v>16960.22</v>
      </c>
      <c r="E22" s="7">
        <v>0</v>
      </c>
      <c r="F22" s="7">
        <v>42088.76</v>
      </c>
      <c r="G22" s="7">
        <v>39873.69</v>
      </c>
      <c r="H22" s="7">
        <v>31744.89</v>
      </c>
      <c r="I22" s="7">
        <v>2831.85</v>
      </c>
      <c r="J22" s="7">
        <v>93709</v>
      </c>
      <c r="K22" s="7">
        <v>0</v>
      </c>
      <c r="L22" s="7">
        <v>0</v>
      </c>
      <c r="M22" s="7">
        <v>0</v>
      </c>
      <c r="N22" s="7">
        <v>4671.6499999999996</v>
      </c>
      <c r="O22" s="4">
        <f>SUM(B22:N22)</f>
        <v>1842864.21</v>
      </c>
    </row>
    <row r="23" spans="1:15" ht="16.5" x14ac:dyDescent="0.3">
      <c r="A23" s="1" t="s">
        <v>28</v>
      </c>
      <c r="B23" s="7">
        <v>1619720.95</v>
      </c>
      <c r="C23" s="7">
        <v>622666.27</v>
      </c>
      <c r="D23" s="7">
        <v>23557.54</v>
      </c>
      <c r="E23" s="7">
        <v>0</v>
      </c>
      <c r="F23" s="7">
        <v>58460.79</v>
      </c>
      <c r="G23" s="7">
        <v>55384.07</v>
      </c>
      <c r="H23" s="7">
        <v>45999.54</v>
      </c>
      <c r="I23" s="7">
        <v>3933.41</v>
      </c>
      <c r="J23" s="7">
        <v>98664</v>
      </c>
      <c r="K23" s="7">
        <v>0</v>
      </c>
      <c r="L23" s="7">
        <v>0</v>
      </c>
      <c r="M23" s="7">
        <v>0</v>
      </c>
      <c r="N23" s="7">
        <v>6488.87</v>
      </c>
      <c r="O23" s="4">
        <f>SUM(B23:N23)</f>
        <v>2534875.44</v>
      </c>
    </row>
    <row r="24" spans="1:15" ht="16.5" x14ac:dyDescent="0.3">
      <c r="A24" s="1" t="s">
        <v>29</v>
      </c>
      <c r="B24" s="7">
        <v>899605.64</v>
      </c>
      <c r="C24" s="7">
        <v>380784.38</v>
      </c>
      <c r="D24" s="7">
        <v>13084.04</v>
      </c>
      <c r="E24" s="7">
        <v>0</v>
      </c>
      <c r="F24" s="7">
        <v>32469.58</v>
      </c>
      <c r="G24" s="7">
        <v>30760.75</v>
      </c>
      <c r="H24" s="7">
        <v>21268.18</v>
      </c>
      <c r="I24" s="7">
        <v>2184.65</v>
      </c>
      <c r="J24" s="7">
        <v>7027</v>
      </c>
      <c r="K24" s="7">
        <v>0</v>
      </c>
      <c r="L24" s="7">
        <v>0</v>
      </c>
      <c r="M24" s="7">
        <v>0</v>
      </c>
      <c r="N24" s="7">
        <v>3603.97</v>
      </c>
      <c r="O24" s="4">
        <f>SUM(B24:N24)</f>
        <v>1390788.19</v>
      </c>
    </row>
    <row r="25" spans="1:15" ht="16.5" x14ac:dyDescent="0.3">
      <c r="A25" s="1" t="s">
        <v>30</v>
      </c>
      <c r="B25" s="7">
        <v>707120.8</v>
      </c>
      <c r="C25" s="7">
        <v>245276.90999999997</v>
      </c>
      <c r="D25" s="7">
        <v>10284.51</v>
      </c>
      <c r="E25" s="7">
        <v>0</v>
      </c>
      <c r="F25" s="7">
        <v>25522.199999999997</v>
      </c>
      <c r="G25" s="7">
        <v>24179</v>
      </c>
      <c r="H25" s="7">
        <v>14452.91</v>
      </c>
      <c r="I25" s="7">
        <v>1717.21</v>
      </c>
      <c r="J25" s="7">
        <v>49</v>
      </c>
      <c r="K25" s="7">
        <v>0</v>
      </c>
      <c r="L25" s="7">
        <v>0</v>
      </c>
      <c r="M25" s="7">
        <v>0</v>
      </c>
      <c r="N25" s="7">
        <v>2832.84</v>
      </c>
      <c r="O25" s="4">
        <f>SUM(B25:N25)</f>
        <v>1031435.3799999999</v>
      </c>
    </row>
    <row r="26" spans="1:15" ht="16.5" x14ac:dyDescent="0.3">
      <c r="A26" s="1" t="s">
        <v>31</v>
      </c>
      <c r="B26" s="7">
        <v>1136578.67</v>
      </c>
      <c r="C26" s="7">
        <v>462161.99999999994</v>
      </c>
      <c r="D26" s="7">
        <v>16530.63</v>
      </c>
      <c r="E26" s="7">
        <v>0</v>
      </c>
      <c r="F26" s="7">
        <v>41022.67</v>
      </c>
      <c r="G26" s="7">
        <v>38863.699999999997</v>
      </c>
      <c r="H26" s="7">
        <v>31087.62</v>
      </c>
      <c r="I26" s="7">
        <v>2760.13</v>
      </c>
      <c r="J26" s="7">
        <v>23486</v>
      </c>
      <c r="K26" s="7">
        <v>0</v>
      </c>
      <c r="L26" s="7">
        <v>0</v>
      </c>
      <c r="M26" s="7">
        <v>0</v>
      </c>
      <c r="N26" s="7">
        <v>4553.32</v>
      </c>
      <c r="O26" s="4">
        <f>SUM(B26:N26)</f>
        <v>1757044.7399999998</v>
      </c>
    </row>
    <row r="27" spans="1:15" ht="16.5" x14ac:dyDescent="0.3">
      <c r="A27" s="1" t="s">
        <v>32</v>
      </c>
      <c r="B27" s="7">
        <v>1040483.7900000002</v>
      </c>
      <c r="C27" s="7">
        <v>391276.84</v>
      </c>
      <c r="D27" s="7">
        <v>15133</v>
      </c>
      <c r="E27" s="7">
        <v>0</v>
      </c>
      <c r="F27" s="7">
        <v>37554.31</v>
      </c>
      <c r="G27" s="7">
        <v>35577.879999999997</v>
      </c>
      <c r="H27" s="7">
        <v>27683.79</v>
      </c>
      <c r="I27" s="7">
        <v>2526.7600000000002</v>
      </c>
      <c r="J27" s="7">
        <v>0</v>
      </c>
      <c r="K27" s="7">
        <v>0</v>
      </c>
      <c r="L27" s="7">
        <v>0</v>
      </c>
      <c r="M27" s="7">
        <v>0</v>
      </c>
      <c r="N27" s="7">
        <v>4168.3500000000004</v>
      </c>
      <c r="O27" s="4">
        <f>SUM(B27:N27)</f>
        <v>1554404.7200000002</v>
      </c>
    </row>
    <row r="28" spans="1:15" ht="16.5" x14ac:dyDescent="0.3">
      <c r="A28" s="1" t="s">
        <v>33</v>
      </c>
      <c r="B28" s="7">
        <v>2071849.4</v>
      </c>
      <c r="C28" s="7">
        <v>820685.39</v>
      </c>
      <c r="D28" s="7">
        <v>30133.39</v>
      </c>
      <c r="E28" s="7">
        <v>0</v>
      </c>
      <c r="F28" s="7">
        <v>74779.520000000004</v>
      </c>
      <c r="G28" s="7">
        <v>70843.97</v>
      </c>
      <c r="H28" s="7">
        <v>60898.91</v>
      </c>
      <c r="I28" s="7">
        <v>5031.38</v>
      </c>
      <c r="J28" s="7">
        <v>0</v>
      </c>
      <c r="K28" s="7">
        <v>0</v>
      </c>
      <c r="L28" s="7">
        <v>0</v>
      </c>
      <c r="M28" s="7">
        <v>0</v>
      </c>
      <c r="N28" s="7">
        <v>8300.17</v>
      </c>
      <c r="O28" s="4">
        <f>SUM(B28:N28)</f>
        <v>3142522.1300000004</v>
      </c>
    </row>
    <row r="29" spans="1:15" ht="16.5" x14ac:dyDescent="0.3">
      <c r="A29" s="1" t="s">
        <v>34</v>
      </c>
      <c r="B29" s="7">
        <v>4011878.6</v>
      </c>
      <c r="C29" s="7">
        <v>1468462.3499999999</v>
      </c>
      <c r="D29" s="7">
        <v>58349.56</v>
      </c>
      <c r="E29" s="7">
        <v>0</v>
      </c>
      <c r="F29" s="7">
        <v>144801.23000000001</v>
      </c>
      <c r="G29" s="7">
        <v>137180.53</v>
      </c>
      <c r="H29" s="7">
        <v>120662.7</v>
      </c>
      <c r="I29" s="7">
        <v>9742.65</v>
      </c>
      <c r="J29" s="7">
        <v>0</v>
      </c>
      <c r="K29" s="7">
        <v>0</v>
      </c>
      <c r="L29" s="7">
        <v>0</v>
      </c>
      <c r="M29" s="7">
        <v>0</v>
      </c>
      <c r="N29" s="7">
        <v>16072.25</v>
      </c>
      <c r="O29" s="4">
        <f>SUM(B29:N29)</f>
        <v>5967149.870000001</v>
      </c>
    </row>
    <row r="30" spans="1:15" ht="16.5" x14ac:dyDescent="0.3">
      <c r="A30" s="1" t="s">
        <v>35</v>
      </c>
      <c r="B30" s="7">
        <v>1182676</v>
      </c>
      <c r="C30" s="7">
        <v>450979.24</v>
      </c>
      <c r="D30" s="7">
        <v>17201.07</v>
      </c>
      <c r="E30" s="7">
        <v>0</v>
      </c>
      <c r="F30" s="7">
        <v>42686.47</v>
      </c>
      <c r="G30" s="7">
        <v>40439.94</v>
      </c>
      <c r="H30" s="7">
        <v>31766.34</v>
      </c>
      <c r="I30" s="7">
        <v>2872.07</v>
      </c>
      <c r="J30" s="7">
        <v>61120</v>
      </c>
      <c r="K30" s="7">
        <v>0</v>
      </c>
      <c r="L30" s="7">
        <v>0</v>
      </c>
      <c r="M30" s="7">
        <v>0</v>
      </c>
      <c r="N30" s="7">
        <v>4738</v>
      </c>
      <c r="O30" s="4">
        <f>SUM(B30:N30)</f>
        <v>1834479.1300000001</v>
      </c>
    </row>
    <row r="31" spans="1:15" ht="16.5" x14ac:dyDescent="0.3">
      <c r="A31" s="1" t="s">
        <v>36</v>
      </c>
      <c r="B31" s="7">
        <v>626219.57999999996</v>
      </c>
      <c r="C31" s="7">
        <v>226069.04</v>
      </c>
      <c r="D31" s="7">
        <v>9107.86</v>
      </c>
      <c r="E31" s="7">
        <v>0</v>
      </c>
      <c r="F31" s="7">
        <v>22602.22</v>
      </c>
      <c r="G31" s="7">
        <v>21412.69</v>
      </c>
      <c r="H31" s="7">
        <v>10274.57</v>
      </c>
      <c r="I31" s="7">
        <v>1520.74</v>
      </c>
      <c r="J31" s="7">
        <v>0</v>
      </c>
      <c r="K31" s="7">
        <v>0</v>
      </c>
      <c r="L31" s="7">
        <v>0</v>
      </c>
      <c r="M31" s="7">
        <v>0</v>
      </c>
      <c r="N31" s="7">
        <v>2508.7399999999998</v>
      </c>
      <c r="O31" s="4">
        <f>SUM(B31:N31)</f>
        <v>919715.43999999983</v>
      </c>
    </row>
    <row r="32" spans="1:15" ht="16.5" x14ac:dyDescent="0.3">
      <c r="A32" s="1" t="s">
        <v>37</v>
      </c>
      <c r="B32" s="7">
        <v>1554594.5</v>
      </c>
      <c r="C32" s="7">
        <v>700751.03999999992</v>
      </c>
      <c r="D32" s="7">
        <v>22610.33</v>
      </c>
      <c r="E32" s="7">
        <v>0</v>
      </c>
      <c r="F32" s="7">
        <v>56110.17</v>
      </c>
      <c r="G32" s="7">
        <v>53157.17</v>
      </c>
      <c r="H32" s="7">
        <v>42558.15</v>
      </c>
      <c r="I32" s="7">
        <v>3775.26</v>
      </c>
      <c r="J32" s="7">
        <v>271106</v>
      </c>
      <c r="K32" s="7">
        <v>0</v>
      </c>
      <c r="L32" s="7">
        <v>0</v>
      </c>
      <c r="M32" s="7">
        <v>0</v>
      </c>
      <c r="N32" s="7">
        <v>6227.96</v>
      </c>
      <c r="O32" s="4">
        <f>SUM(B32:N32)</f>
        <v>2710890.5799999996</v>
      </c>
    </row>
    <row r="33" spans="1:15" ht="16.5" x14ac:dyDescent="0.3">
      <c r="A33" s="1" t="s">
        <v>38</v>
      </c>
      <c r="B33" s="7">
        <v>720084.78</v>
      </c>
      <c r="C33" s="7">
        <v>279045.77</v>
      </c>
      <c r="D33" s="7">
        <v>10473.06</v>
      </c>
      <c r="E33" s="7">
        <v>0</v>
      </c>
      <c r="F33" s="7">
        <v>25990.11</v>
      </c>
      <c r="G33" s="7">
        <v>24622.28</v>
      </c>
      <c r="H33" s="7">
        <v>15110.16</v>
      </c>
      <c r="I33" s="7">
        <v>1748.69</v>
      </c>
      <c r="J33" s="7">
        <v>0</v>
      </c>
      <c r="K33" s="7">
        <v>0</v>
      </c>
      <c r="L33" s="7">
        <v>0</v>
      </c>
      <c r="M33" s="7">
        <v>0</v>
      </c>
      <c r="N33" s="7">
        <v>2884.78</v>
      </c>
      <c r="O33" s="4">
        <f>SUM(B33:N33)</f>
        <v>1079959.6299999999</v>
      </c>
    </row>
    <row r="34" spans="1:15" ht="16.5" x14ac:dyDescent="0.3">
      <c r="A34" s="1" t="s">
        <v>39</v>
      </c>
      <c r="B34" s="7">
        <v>1127705.23</v>
      </c>
      <c r="C34" s="7">
        <v>448932.12</v>
      </c>
      <c r="D34" s="7">
        <v>16401.57</v>
      </c>
      <c r="E34" s="7">
        <v>0</v>
      </c>
      <c r="F34" s="7">
        <v>40702.399999999994</v>
      </c>
      <c r="G34" s="7">
        <v>38560.29</v>
      </c>
      <c r="H34" s="7">
        <v>29943.15</v>
      </c>
      <c r="I34" s="7">
        <v>2738.58</v>
      </c>
      <c r="J34" s="7">
        <v>0</v>
      </c>
      <c r="K34" s="7">
        <v>0</v>
      </c>
      <c r="L34" s="7">
        <v>0</v>
      </c>
      <c r="M34" s="7">
        <v>0</v>
      </c>
      <c r="N34" s="7">
        <v>4517.7700000000004</v>
      </c>
      <c r="O34" s="4">
        <f>SUM(B34:N34)</f>
        <v>1709501.11</v>
      </c>
    </row>
    <row r="35" spans="1:15" ht="16.5" x14ac:dyDescent="0.3">
      <c r="A35" s="1" t="s">
        <v>40</v>
      </c>
      <c r="B35" s="7">
        <v>603597.66999999993</v>
      </c>
      <c r="C35" s="7">
        <v>187669.71</v>
      </c>
      <c r="D35" s="7">
        <v>8778.84</v>
      </c>
      <c r="E35" s="7">
        <v>0</v>
      </c>
      <c r="F35" s="7">
        <v>21785.73</v>
      </c>
      <c r="G35" s="7">
        <v>20639.169999999998</v>
      </c>
      <c r="H35" s="7">
        <v>8856.9500000000007</v>
      </c>
      <c r="I35" s="7">
        <v>1465.81</v>
      </c>
      <c r="J35" s="7">
        <v>31027</v>
      </c>
      <c r="K35" s="7">
        <v>0</v>
      </c>
      <c r="L35" s="7">
        <v>0</v>
      </c>
      <c r="M35" s="7">
        <v>0</v>
      </c>
      <c r="N35" s="7">
        <v>2418.11</v>
      </c>
      <c r="O35" s="4">
        <f>SUM(B35:N35)</f>
        <v>886238.98999999987</v>
      </c>
    </row>
    <row r="36" spans="1:15" ht="16.5" x14ac:dyDescent="0.3">
      <c r="A36" s="1" t="s">
        <v>41</v>
      </c>
      <c r="B36" s="7">
        <v>593392.78</v>
      </c>
      <c r="C36" s="7">
        <v>183824.65</v>
      </c>
      <c r="D36" s="7">
        <v>8630.42</v>
      </c>
      <c r="E36" s="7">
        <v>0</v>
      </c>
      <c r="F36" s="7">
        <v>21417.4</v>
      </c>
      <c r="G36" s="7">
        <v>20290.23</v>
      </c>
      <c r="H36" s="7">
        <v>7987.3</v>
      </c>
      <c r="I36" s="7">
        <v>1441.02</v>
      </c>
      <c r="J36" s="7">
        <v>0</v>
      </c>
      <c r="K36" s="7">
        <v>0</v>
      </c>
      <c r="L36" s="7">
        <v>0</v>
      </c>
      <c r="M36" s="7">
        <v>0</v>
      </c>
      <c r="N36" s="7">
        <v>2377.23</v>
      </c>
      <c r="O36" s="4">
        <f>SUM(B36:N36)</f>
        <v>839361.03000000014</v>
      </c>
    </row>
    <row r="37" spans="1:15" ht="16.5" x14ac:dyDescent="0.3">
      <c r="A37" s="1" t="s">
        <v>42</v>
      </c>
      <c r="B37" s="7">
        <v>794554.45</v>
      </c>
      <c r="C37" s="7">
        <v>297817.71000000002</v>
      </c>
      <c r="D37" s="7">
        <v>11556.16</v>
      </c>
      <c r="E37" s="7">
        <v>0</v>
      </c>
      <c r="F37" s="7">
        <v>28677.96</v>
      </c>
      <c r="G37" s="7">
        <v>27168.67</v>
      </c>
      <c r="H37" s="7">
        <v>18218.78</v>
      </c>
      <c r="I37" s="7">
        <v>1929.54</v>
      </c>
      <c r="J37" s="7">
        <v>0</v>
      </c>
      <c r="K37" s="7">
        <v>0</v>
      </c>
      <c r="L37" s="7">
        <v>0</v>
      </c>
      <c r="M37" s="7">
        <v>0</v>
      </c>
      <c r="N37" s="7">
        <v>3183.12</v>
      </c>
      <c r="O37" s="4">
        <f>SUM(B37:N37)</f>
        <v>1183106.3899999999</v>
      </c>
    </row>
    <row r="38" spans="1:15" ht="16.5" x14ac:dyDescent="0.3">
      <c r="A38" s="1" t="s">
        <v>43</v>
      </c>
      <c r="B38" s="7">
        <v>3843985.67</v>
      </c>
      <c r="C38" s="7">
        <v>1408411.8099999998</v>
      </c>
      <c r="D38" s="7">
        <v>55907.69</v>
      </c>
      <c r="E38" s="7">
        <v>0</v>
      </c>
      <c r="F38" s="7">
        <v>138741.44999999998</v>
      </c>
      <c r="G38" s="7">
        <v>131439.67000000001</v>
      </c>
      <c r="H38" s="7">
        <v>115751.55</v>
      </c>
      <c r="I38" s="7">
        <v>9334.93</v>
      </c>
      <c r="J38" s="7">
        <v>498113</v>
      </c>
      <c r="K38" s="7">
        <v>0</v>
      </c>
      <c r="L38" s="7">
        <v>0</v>
      </c>
      <c r="M38" s="7">
        <v>0</v>
      </c>
      <c r="N38" s="7">
        <v>15399.64</v>
      </c>
      <c r="O38" s="4">
        <f>SUM(B38:N38)</f>
        <v>6217085.4099999992</v>
      </c>
    </row>
    <row r="39" spans="1:15" ht="16.5" x14ac:dyDescent="0.3">
      <c r="A39" s="1" t="s">
        <v>44</v>
      </c>
      <c r="B39" s="7">
        <v>784106.38</v>
      </c>
      <c r="C39" s="7">
        <v>295122.7</v>
      </c>
      <c r="D39" s="7">
        <v>11404.2</v>
      </c>
      <c r="E39" s="7">
        <v>0</v>
      </c>
      <c r="F39" s="7">
        <v>28300.85</v>
      </c>
      <c r="G39" s="7">
        <v>26811.41</v>
      </c>
      <c r="H39" s="7">
        <v>18440.64</v>
      </c>
      <c r="I39" s="7">
        <v>1904.16</v>
      </c>
      <c r="J39" s="7">
        <v>0</v>
      </c>
      <c r="K39" s="7">
        <v>0</v>
      </c>
      <c r="L39" s="7">
        <v>0</v>
      </c>
      <c r="M39" s="7">
        <v>0</v>
      </c>
      <c r="N39" s="7">
        <v>3141.26</v>
      </c>
      <c r="O39" s="4">
        <f>SUM(B39:N39)</f>
        <v>1169231.5999999999</v>
      </c>
    </row>
    <row r="40" spans="1:15" ht="16.5" x14ac:dyDescent="0.3">
      <c r="A40" s="1" t="s">
        <v>45</v>
      </c>
      <c r="B40" s="7">
        <v>2153747.94</v>
      </c>
      <c r="C40" s="7">
        <v>870398.49</v>
      </c>
      <c r="D40" s="7">
        <v>31324.54</v>
      </c>
      <c r="E40" s="7">
        <v>0</v>
      </c>
      <c r="F40" s="7">
        <v>77735.490000000005</v>
      </c>
      <c r="G40" s="7">
        <v>73644.37</v>
      </c>
      <c r="H40" s="7">
        <v>62749.65</v>
      </c>
      <c r="I40" s="7">
        <v>5230.2700000000004</v>
      </c>
      <c r="J40" s="7">
        <v>146253</v>
      </c>
      <c r="K40" s="7">
        <v>0</v>
      </c>
      <c r="L40" s="7">
        <v>0</v>
      </c>
      <c r="M40" s="7">
        <v>0</v>
      </c>
      <c r="N40" s="7">
        <v>8628.27</v>
      </c>
      <c r="O40" s="4">
        <f>SUM(B40:N40)</f>
        <v>3429712.02</v>
      </c>
    </row>
    <row r="41" spans="1:15" ht="16.5" x14ac:dyDescent="0.3">
      <c r="A41" s="1" t="s">
        <v>46</v>
      </c>
      <c r="B41" s="7">
        <v>1054031.77</v>
      </c>
      <c r="C41" s="7">
        <v>444949.47</v>
      </c>
      <c r="D41" s="7">
        <v>15330.05</v>
      </c>
      <c r="E41" s="7">
        <v>0</v>
      </c>
      <c r="F41" s="7">
        <v>38043.300000000003</v>
      </c>
      <c r="G41" s="7">
        <v>36041.129999999997</v>
      </c>
      <c r="H41" s="7">
        <v>28235.200000000001</v>
      </c>
      <c r="I41" s="7">
        <v>2559.66</v>
      </c>
      <c r="J41" s="7">
        <v>0</v>
      </c>
      <c r="K41" s="7">
        <v>0</v>
      </c>
      <c r="L41" s="7">
        <v>0</v>
      </c>
      <c r="M41" s="7">
        <v>0</v>
      </c>
      <c r="N41" s="7">
        <v>4222.63</v>
      </c>
      <c r="O41" s="4">
        <f>SUM(B41:N41)</f>
        <v>1623413.2099999997</v>
      </c>
    </row>
    <row r="42" spans="1:15" ht="16.5" x14ac:dyDescent="0.3">
      <c r="A42" s="1" t="s">
        <v>47</v>
      </c>
      <c r="B42" s="7">
        <v>1818348.1</v>
      </c>
      <c r="C42" s="7">
        <v>713233.08000000007</v>
      </c>
      <c r="D42" s="7">
        <v>26446.42</v>
      </c>
      <c r="E42" s="7">
        <v>0</v>
      </c>
      <c r="F42" s="7">
        <v>65629.86</v>
      </c>
      <c r="G42" s="7">
        <v>62175.85</v>
      </c>
      <c r="H42" s="7">
        <v>51219.03</v>
      </c>
      <c r="I42" s="7">
        <v>4415.7700000000004</v>
      </c>
      <c r="J42" s="7">
        <v>0</v>
      </c>
      <c r="K42" s="7">
        <v>0</v>
      </c>
      <c r="L42" s="7">
        <v>0</v>
      </c>
      <c r="M42" s="7">
        <v>0</v>
      </c>
      <c r="N42" s="7">
        <v>7284.6</v>
      </c>
      <c r="O42" s="4">
        <f>SUM(B42:N42)</f>
        <v>2748752.71</v>
      </c>
    </row>
    <row r="43" spans="1:15" ht="16.5" x14ac:dyDescent="0.3">
      <c r="A43" s="1" t="s">
        <v>48</v>
      </c>
      <c r="B43" s="7">
        <v>933296.37</v>
      </c>
      <c r="C43" s="7">
        <v>335663.57999999996</v>
      </c>
      <c r="D43" s="7">
        <v>13574.05</v>
      </c>
      <c r="E43" s="7">
        <v>0</v>
      </c>
      <c r="F43" s="7">
        <v>33685.58</v>
      </c>
      <c r="G43" s="7">
        <v>31912.75</v>
      </c>
      <c r="H43" s="7">
        <v>23750.39</v>
      </c>
      <c r="I43" s="7">
        <v>2266.46</v>
      </c>
      <c r="J43" s="7">
        <v>0</v>
      </c>
      <c r="K43" s="7">
        <v>0</v>
      </c>
      <c r="L43" s="7">
        <v>0</v>
      </c>
      <c r="M43" s="7">
        <v>0</v>
      </c>
      <c r="N43" s="7">
        <v>3738.94</v>
      </c>
      <c r="O43" s="4">
        <f>SUM(B43:N43)</f>
        <v>1377888.1199999999</v>
      </c>
    </row>
    <row r="44" spans="1:15" ht="16.5" x14ac:dyDescent="0.3">
      <c r="A44" s="1" t="s">
        <v>49</v>
      </c>
      <c r="B44" s="7">
        <v>1861751.47</v>
      </c>
      <c r="C44" s="7">
        <v>680892.1</v>
      </c>
      <c r="D44" s="7">
        <v>27077.68</v>
      </c>
      <c r="E44" s="7">
        <v>0</v>
      </c>
      <c r="F44" s="7">
        <v>67196.42</v>
      </c>
      <c r="G44" s="7">
        <v>63659.96</v>
      </c>
      <c r="H44" s="7">
        <v>55471.27</v>
      </c>
      <c r="I44" s="7">
        <v>4521.17</v>
      </c>
      <c r="J44" s="7">
        <v>181344</v>
      </c>
      <c r="K44" s="7">
        <v>0</v>
      </c>
      <c r="L44" s="7">
        <v>0</v>
      </c>
      <c r="M44" s="7">
        <v>0</v>
      </c>
      <c r="N44" s="7">
        <v>7458.48</v>
      </c>
      <c r="O44" s="4">
        <f>SUM(B44:N44)</f>
        <v>2949372.55</v>
      </c>
    </row>
    <row r="45" spans="1:15" ht="17.25" thickBot="1" x14ac:dyDescent="0.35">
      <c r="A45" s="1" t="s">
        <v>50</v>
      </c>
      <c r="B45" s="7">
        <v>2231933.63</v>
      </c>
      <c r="C45" s="7">
        <v>869107.86999999988</v>
      </c>
      <c r="D45" s="7">
        <v>32461.69</v>
      </c>
      <c r="E45" s="7">
        <v>0</v>
      </c>
      <c r="F45" s="7">
        <v>80557.45</v>
      </c>
      <c r="G45" s="7">
        <v>76317.820000000007</v>
      </c>
      <c r="H45" s="7">
        <v>66231.05</v>
      </c>
      <c r="I45" s="7">
        <v>5420.14</v>
      </c>
      <c r="J45" s="7">
        <v>0</v>
      </c>
      <c r="K45" s="7">
        <v>0</v>
      </c>
      <c r="L45" s="7">
        <v>0</v>
      </c>
      <c r="M45" s="7">
        <v>0</v>
      </c>
      <c r="N45" s="7">
        <v>8941.5</v>
      </c>
      <c r="O45" s="4">
        <f>SUM(B45:N45)</f>
        <v>3370971.15</v>
      </c>
    </row>
    <row r="46" spans="1:15" ht="21.75" thickBot="1" x14ac:dyDescent="0.3">
      <c r="A46" s="3" t="s">
        <v>51</v>
      </c>
      <c r="B46" s="5">
        <f>SUM(B7:B45)</f>
        <v>146232505.78000003</v>
      </c>
      <c r="C46" s="5">
        <f t="shared" ref="C46:M46" si="0">SUM(C7:C45)</f>
        <v>49740462.980000012</v>
      </c>
      <c r="D46" s="5">
        <f t="shared" si="0"/>
        <v>2126834.6</v>
      </c>
      <c r="E46" s="5">
        <f t="shared" si="0"/>
        <v>0</v>
      </c>
      <c r="F46" s="5">
        <f t="shared" si="0"/>
        <v>5277987.9600000009</v>
      </c>
      <c r="G46" s="5">
        <f t="shared" si="0"/>
        <v>5000214.2200000007</v>
      </c>
      <c r="H46" s="5">
        <f t="shared" si="0"/>
        <v>4338322.8</v>
      </c>
      <c r="I46" s="5">
        <f t="shared" si="0"/>
        <v>355118.4</v>
      </c>
      <c r="J46" s="5">
        <f t="shared" si="0"/>
        <v>7704810</v>
      </c>
      <c r="K46" s="5">
        <f t="shared" si="0"/>
        <v>0</v>
      </c>
      <c r="L46" s="5">
        <f t="shared" si="0"/>
        <v>0</v>
      </c>
      <c r="M46" s="5">
        <f t="shared" si="0"/>
        <v>0</v>
      </c>
      <c r="N46" s="5">
        <f>SUM(N7:N45)</f>
        <v>585831.6</v>
      </c>
      <c r="O46" s="5">
        <f>SUM(B46:N46)</f>
        <v>221362088.34000006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2021-10-21T18:15:36Z</dcterms:modified>
  <cp:category>Gobierno Durango</cp:category>
</cp:coreProperties>
</file>