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0\12 PUBLICACIONES\12 Diciembre Oficios\Reportes\"/>
    </mc:Choice>
  </mc:AlternateContent>
  <bookViews>
    <workbookView xWindow="0" yWindow="0" windowWidth="28800" windowHeight="12435"/>
  </bookViews>
  <sheets>
    <sheet name="Tercer Trimestre" sheetId="1" r:id="rId1"/>
  </sheets>
  <calcPr calcId="152511"/>
</workbook>
</file>

<file path=xl/calcChain.xml><?xml version="1.0" encoding="utf-8"?>
<calcChain xmlns="http://schemas.openxmlformats.org/spreadsheetml/2006/main">
  <c r="M46" i="1" l="1"/>
  <c r="L46" i="1"/>
  <c r="K46" i="1"/>
  <c r="J46" i="1"/>
  <c r="I46" i="1"/>
  <c r="H46" i="1"/>
  <c r="G46" i="1"/>
  <c r="F46" i="1"/>
  <c r="E46" i="1"/>
  <c r="D46" i="1"/>
  <c r="C46" i="1"/>
  <c r="B46" i="1"/>
  <c r="N46" i="1"/>
  <c r="O46" i="1" l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</calcChain>
</file>

<file path=xl/sharedStrings.xml><?xml version="1.0" encoding="utf-8"?>
<sst xmlns="http://schemas.openxmlformats.org/spreadsheetml/2006/main" count="59" uniqueCount="59">
  <si>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</si>
  <si>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</si>
  <si>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</si>
  <si>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</si>
  <si>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</si>
  <si>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</si>
  <si>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</si>
  <si>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</si>
  <si>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</si>
  <si>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</si>
  <si>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</si>
  <si>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</si>
  <si>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</si>
  <si>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</si>
  <si>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</si>
  <si>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</si>
  <si>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</si>
  <si>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</si>
  <si>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</si>
  <si>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</si>
  <si>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</si>
  <si>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</si>
  <si>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</si>
  <si>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</si>
  <si>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</si>
  <si>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</si>
  <si>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</si>
  <si>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</si>
  <si>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</si>
  <si>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</si>
  <si>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</si>
  <si>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</si>
  <si>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</si>
  <si>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</si>
  <si>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</si>
  <si>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</si>
  <si>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</si>
  <si>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</si>
  <si>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</si>
  <si>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</si>
  <si>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</si>
  <si>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</si>
  <si>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</si>
  <si>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</si>
  <si>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</si>
  <si>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</si>
  <si>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</si>
  <si>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</si>
  <si>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</si>
  <si>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</si>
  <si>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</si>
  <si>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</si>
  <si>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*Nota Incluye Fondo de Estabilización de los Ingresos de las Entidades Federativas (FEIEF) en Fondo General de Participaciones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</si>
  <si>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</si>
  <si>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</si>
  <si>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</si>
  <si>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</si>
  <si>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MUNICIPOS EN EL IV TRIMESTRE DEL EJERCICIO FISCAL 2020</t>
  </si>
  <si>
    <t>Municipio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</si>
</sst>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</font>
    <font>
      <sz val="11"/>
      <color rgb="FF000000"/>
      <name val="Calibri"/>
    </font>
    <font>
      <b/>
      <i/>
      <u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657225</xdr:colOff>
      <xdr:row>0</xdr:row>
      <xdr:rowOff>57150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5715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abSelected="1" workbookViewId="0">
      <selection activeCell="A7" sqref="A7"/>
    </sheetView>
  </sheetViews>
  <sheetFormatPr baseColWidth="10" defaultColWidth="9.140625" defaultRowHeight="15" x14ac:dyDescent="0.25"/>
  <cols>
    <col min="1" max="1" width="31" customWidth="1"/>
    <col min="2" max="3" width="18.7109375" customWidth="1"/>
    <col min="4" max="4" width="19.5703125" customWidth="1"/>
    <col min="5" max="5" width="25" customWidth="1"/>
    <col min="6" max="6" width="22.7109375" customWidth="1"/>
    <col min="7" max="7" width="22.42578125" customWidth="1"/>
    <col min="8" max="8" width="24.42578125" customWidth="1"/>
    <col min="9" max="9" width="22.7109375" customWidth="1"/>
    <col min="10" max="10" width="23.85546875" customWidth="1"/>
    <col min="11" max="13" width="23.85546875" style="6" customWidth="1"/>
    <col min="14" max="14" width="23.85546875" style="7" customWidth="1"/>
    <col min="15" max="15" width="18.7109375" customWidth="1"/>
    <col min="16" max="16" width="9.140625" customWidth="1"/>
  </cols>
  <sheetData>
    <row r="1" spans="1:15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x14ac:dyDescent="0.25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5" spans="1:15" x14ac:dyDescent="0.25">
      <c r="A5" s="8" t="s">
        <v>57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ht="99.95" customHeight="1" x14ac:dyDescent="0.25">
      <c r="A6" s="2" t="s">
        <v>58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x14ac:dyDescent="0.25">
      <c r="A7" s="1" t="s">
        <v>12</v>
      </c>
      <c r="B7" s="4">
        <v>6819641.6399999997</v>
      </c>
      <c r="C7" s="4">
        <v>3167770.06</v>
      </c>
      <c r="D7" s="4">
        <v>98453.319999999992</v>
      </c>
      <c r="E7" s="4">
        <v>61.92</v>
      </c>
      <c r="F7" s="4">
        <v>240932.87999999998</v>
      </c>
      <c r="G7" s="4">
        <v>399518.41000000003</v>
      </c>
      <c r="H7" s="4">
        <v>236672.81</v>
      </c>
      <c r="I7" s="4">
        <v>18942.689999999999</v>
      </c>
      <c r="J7" s="4">
        <v>960740</v>
      </c>
      <c r="K7" s="4">
        <v>1363654</v>
      </c>
      <c r="L7" s="4">
        <v>122024</v>
      </c>
      <c r="M7" s="4">
        <v>610293</v>
      </c>
      <c r="N7" s="4">
        <v>7531.9600000000009</v>
      </c>
      <c r="O7" s="4">
        <f>SUM(B7:N7)</f>
        <v>14046236.690000001</v>
      </c>
    </row>
    <row r="8" spans="1:15" x14ac:dyDescent="0.25">
      <c r="A8" s="1" t="s">
        <v>13</v>
      </c>
      <c r="B8" s="4">
        <v>1773573.63</v>
      </c>
      <c r="C8" s="4">
        <v>688667.23</v>
      </c>
      <c r="D8" s="4">
        <v>25604.6</v>
      </c>
      <c r="E8" s="4">
        <v>16.100000000000001</v>
      </c>
      <c r="F8" s="4">
        <v>62659.040000000001</v>
      </c>
      <c r="G8" s="4">
        <v>103902.13</v>
      </c>
      <c r="H8" s="4">
        <v>41971.98</v>
      </c>
      <c r="I8" s="4">
        <v>4926.3900000000003</v>
      </c>
      <c r="J8" s="4">
        <v>269772</v>
      </c>
      <c r="K8" s="4">
        <v>354644</v>
      </c>
      <c r="L8" s="4">
        <v>31735</v>
      </c>
      <c r="M8" s="4">
        <v>158717</v>
      </c>
      <c r="N8" s="4">
        <v>1958.82</v>
      </c>
      <c r="O8" s="4">
        <f t="shared" ref="O8:O46" si="0">SUM(B8:N8)</f>
        <v>3518147.92</v>
      </c>
    </row>
    <row r="9" spans="1:15" x14ac:dyDescent="0.25">
      <c r="A9" s="1" t="s">
        <v>14</v>
      </c>
      <c r="B9" s="4">
        <v>1745881.24</v>
      </c>
      <c r="C9" s="4">
        <v>718598.35</v>
      </c>
      <c r="D9" s="4">
        <v>25204.810000000005</v>
      </c>
      <c r="E9" s="4">
        <v>15.850000000000001</v>
      </c>
      <c r="F9" s="4">
        <v>61680.69</v>
      </c>
      <c r="G9" s="4">
        <v>102279.82</v>
      </c>
      <c r="H9" s="4">
        <v>40201.550000000003</v>
      </c>
      <c r="I9" s="4">
        <v>4849.47</v>
      </c>
      <c r="J9" s="4">
        <v>0</v>
      </c>
      <c r="K9" s="4">
        <v>349105</v>
      </c>
      <c r="L9" s="4">
        <v>31239</v>
      </c>
      <c r="M9" s="4">
        <v>156240</v>
      </c>
      <c r="N9" s="4">
        <v>1928.2400000000002</v>
      </c>
      <c r="O9" s="4">
        <f t="shared" si="0"/>
        <v>3237224.02</v>
      </c>
    </row>
    <row r="10" spans="1:15" x14ac:dyDescent="0.25">
      <c r="A10" s="1" t="s">
        <v>15</v>
      </c>
      <c r="B10" s="4">
        <v>7321248.9500000002</v>
      </c>
      <c r="C10" s="4">
        <v>3274349.48</v>
      </c>
      <c r="D10" s="4">
        <v>105694.88</v>
      </c>
      <c r="E10" s="4">
        <v>66.47999999999999</v>
      </c>
      <c r="F10" s="4">
        <v>258654.28999999998</v>
      </c>
      <c r="G10" s="4">
        <v>428904.31</v>
      </c>
      <c r="H10" s="4">
        <v>254824.47</v>
      </c>
      <c r="I10" s="4">
        <v>20335.98</v>
      </c>
      <c r="J10" s="4">
        <v>37834</v>
      </c>
      <c r="K10" s="4">
        <v>1463954</v>
      </c>
      <c r="L10" s="4">
        <v>131000</v>
      </c>
      <c r="M10" s="4">
        <v>655181</v>
      </c>
      <c r="N10" s="4">
        <v>8085.9699999999993</v>
      </c>
      <c r="O10" s="4">
        <f t="shared" si="0"/>
        <v>13960133.810000002</v>
      </c>
    </row>
    <row r="11" spans="1:15" x14ac:dyDescent="0.25">
      <c r="A11" s="1" t="s">
        <v>16</v>
      </c>
      <c r="B11" s="4">
        <v>131252139.65000001</v>
      </c>
      <c r="C11" s="4">
        <v>49091739.769999996</v>
      </c>
      <c r="D11" s="4">
        <v>1894851.47</v>
      </c>
      <c r="E11" s="4">
        <v>1302.8</v>
      </c>
      <c r="F11" s="4">
        <v>4637040.79</v>
      </c>
      <c r="G11" s="4">
        <v>7689208.3300000001</v>
      </c>
      <c r="H11" s="4">
        <v>4669662.53</v>
      </c>
      <c r="I11" s="4">
        <v>364574.52</v>
      </c>
      <c r="J11" s="4">
        <v>24756172</v>
      </c>
      <c r="K11" s="4">
        <v>26245143</v>
      </c>
      <c r="L11" s="4">
        <v>2348505</v>
      </c>
      <c r="M11" s="4">
        <v>11745799</v>
      </c>
      <c r="N11" s="4">
        <v>144961.64000000001</v>
      </c>
      <c r="O11" s="4">
        <f t="shared" si="0"/>
        <v>264841100.50000003</v>
      </c>
    </row>
    <row r="12" spans="1:15" x14ac:dyDescent="0.25">
      <c r="A12" s="1" t="s">
        <v>17</v>
      </c>
      <c r="B12" s="4">
        <v>2779473.64</v>
      </c>
      <c r="C12" s="4">
        <v>1318963.98</v>
      </c>
      <c r="D12" s="4">
        <v>40126.5</v>
      </c>
      <c r="E12" s="4">
        <v>25.240000000000002</v>
      </c>
      <c r="F12" s="4">
        <v>98196.75</v>
      </c>
      <c r="G12" s="4">
        <v>162831.27000000002</v>
      </c>
      <c r="H12" s="4">
        <v>86858.18</v>
      </c>
      <c r="I12" s="4">
        <v>7720.4400000000005</v>
      </c>
      <c r="J12" s="4">
        <v>343042</v>
      </c>
      <c r="K12" s="4">
        <v>555784</v>
      </c>
      <c r="L12" s="4">
        <v>49733</v>
      </c>
      <c r="M12" s="4">
        <v>248737</v>
      </c>
      <c r="N12" s="4">
        <v>3069.7999999999997</v>
      </c>
      <c r="O12" s="4">
        <f t="shared" si="0"/>
        <v>5694561.8000000007</v>
      </c>
    </row>
    <row r="13" spans="1:15" x14ac:dyDescent="0.25">
      <c r="A13" s="1" t="s">
        <v>18</v>
      </c>
      <c r="B13" s="4">
        <v>2558963.4300000002</v>
      </c>
      <c r="C13" s="4">
        <v>1205252.6600000001</v>
      </c>
      <c r="D13" s="4">
        <v>36943.060000000005</v>
      </c>
      <c r="E13" s="4">
        <v>23.24</v>
      </c>
      <c r="F13" s="4">
        <v>90406.280000000013</v>
      </c>
      <c r="G13" s="4">
        <v>149913.01</v>
      </c>
      <c r="H13" s="4">
        <v>77563.66</v>
      </c>
      <c r="I13" s="4">
        <v>7107.93</v>
      </c>
      <c r="J13" s="4">
        <v>71769</v>
      </c>
      <c r="K13" s="4">
        <v>511691</v>
      </c>
      <c r="L13" s="4">
        <v>45788</v>
      </c>
      <c r="M13" s="4">
        <v>229003</v>
      </c>
      <c r="N13" s="4">
        <v>2826.25</v>
      </c>
      <c r="O13" s="4">
        <f t="shared" si="0"/>
        <v>4987250.5200000014</v>
      </c>
    </row>
    <row r="14" spans="1:15" x14ac:dyDescent="0.25">
      <c r="A14" s="1" t="s">
        <v>19</v>
      </c>
      <c r="B14" s="4">
        <v>69328413.539999992</v>
      </c>
      <c r="C14" s="4">
        <v>27208020.66</v>
      </c>
      <c r="D14" s="4">
        <v>1000875.47</v>
      </c>
      <c r="E14" s="4">
        <v>696.68000000000006</v>
      </c>
      <c r="F14" s="4">
        <v>2449321.46</v>
      </c>
      <c r="G14" s="4">
        <v>4061500.37</v>
      </c>
      <c r="H14" s="4">
        <v>2448170.75</v>
      </c>
      <c r="I14" s="4">
        <v>192571.13999999998</v>
      </c>
      <c r="J14" s="4">
        <v>14334360</v>
      </c>
      <c r="K14" s="4">
        <v>13862891</v>
      </c>
      <c r="L14" s="4">
        <v>1240500</v>
      </c>
      <c r="M14" s="4">
        <v>6204223</v>
      </c>
      <c r="N14" s="4">
        <v>76569.88</v>
      </c>
      <c r="O14" s="4">
        <f t="shared" si="0"/>
        <v>142408113.94999999</v>
      </c>
    </row>
    <row r="15" spans="1:15" x14ac:dyDescent="0.25">
      <c r="A15" s="1" t="s">
        <v>20</v>
      </c>
      <c r="B15" s="4">
        <v>7326342.2599999998</v>
      </c>
      <c r="C15" s="4">
        <v>3195389.11</v>
      </c>
      <c r="D15" s="4">
        <v>105768.41</v>
      </c>
      <c r="E15" s="4">
        <v>66.52</v>
      </c>
      <c r="F15" s="4">
        <v>258834.24000000002</v>
      </c>
      <c r="G15" s="4">
        <v>429202.69</v>
      </c>
      <c r="H15" s="4">
        <v>254699.31</v>
      </c>
      <c r="I15" s="4">
        <v>20350.14</v>
      </c>
      <c r="J15" s="4">
        <v>328779</v>
      </c>
      <c r="K15" s="4">
        <v>1464973</v>
      </c>
      <c r="L15" s="4">
        <v>131091</v>
      </c>
      <c r="M15" s="4">
        <v>655637</v>
      </c>
      <c r="N15" s="4">
        <v>8091.59</v>
      </c>
      <c r="O15" s="4">
        <f t="shared" si="0"/>
        <v>14179224.27</v>
      </c>
    </row>
    <row r="16" spans="1:15" x14ac:dyDescent="0.25">
      <c r="A16" s="1" t="s">
        <v>21</v>
      </c>
      <c r="B16" s="4">
        <v>2512560.73</v>
      </c>
      <c r="C16" s="4">
        <v>1179797.23</v>
      </c>
      <c r="D16" s="4">
        <v>36273.160000000003</v>
      </c>
      <c r="E16" s="4">
        <v>123.67</v>
      </c>
      <c r="F16" s="4">
        <v>88766.91</v>
      </c>
      <c r="G16" s="4">
        <v>147194.57999999999</v>
      </c>
      <c r="H16" s="4">
        <v>75773.42</v>
      </c>
      <c r="I16" s="4">
        <v>6979.0499999999993</v>
      </c>
      <c r="J16" s="4">
        <v>0</v>
      </c>
      <c r="K16" s="4">
        <v>502411</v>
      </c>
      <c r="L16" s="4">
        <v>44958</v>
      </c>
      <c r="M16" s="4">
        <v>224851</v>
      </c>
      <c r="N16" s="4">
        <v>2775</v>
      </c>
      <c r="O16" s="4">
        <f t="shared" si="0"/>
        <v>4822463.75</v>
      </c>
    </row>
    <row r="17" spans="1:15" x14ac:dyDescent="0.25">
      <c r="A17" s="1" t="s">
        <v>22</v>
      </c>
      <c r="B17" s="4">
        <v>1691197.43</v>
      </c>
      <c r="C17" s="4">
        <v>708426.67999999993</v>
      </c>
      <c r="D17" s="4">
        <v>24415.350000000002</v>
      </c>
      <c r="E17" s="4">
        <v>15.36</v>
      </c>
      <c r="F17" s="4">
        <v>59748.740000000005</v>
      </c>
      <c r="G17" s="4">
        <v>99076.239999999991</v>
      </c>
      <c r="H17" s="4">
        <v>36840.319999999992</v>
      </c>
      <c r="I17" s="4">
        <v>4697.58</v>
      </c>
      <c r="J17" s="4">
        <v>0</v>
      </c>
      <c r="K17" s="4">
        <v>338172</v>
      </c>
      <c r="L17" s="4">
        <v>30261</v>
      </c>
      <c r="M17" s="4">
        <v>151346</v>
      </c>
      <c r="N17" s="4">
        <v>1867.8400000000001</v>
      </c>
      <c r="O17" s="4">
        <f t="shared" si="0"/>
        <v>3146064.5399999996</v>
      </c>
    </row>
    <row r="18" spans="1:15" x14ac:dyDescent="0.25">
      <c r="A18" s="1" t="s">
        <v>23</v>
      </c>
      <c r="B18" s="4">
        <v>1806746.3099999998</v>
      </c>
      <c r="C18" s="4">
        <v>800900.3899999999</v>
      </c>
      <c r="D18" s="4">
        <v>26083.51</v>
      </c>
      <c r="E18" s="4">
        <v>16.41</v>
      </c>
      <c r="F18" s="4">
        <v>63831</v>
      </c>
      <c r="G18" s="4">
        <v>105845.5</v>
      </c>
      <c r="H18" s="4">
        <v>43550.22</v>
      </c>
      <c r="I18" s="4">
        <v>5018.5499999999993</v>
      </c>
      <c r="J18" s="4">
        <v>0</v>
      </c>
      <c r="K18" s="4">
        <v>361277</v>
      </c>
      <c r="L18" s="4">
        <v>32328</v>
      </c>
      <c r="M18" s="4">
        <v>161687</v>
      </c>
      <c r="N18" s="4">
        <v>1995.46</v>
      </c>
      <c r="O18" s="4">
        <f t="shared" si="0"/>
        <v>3409279.3499999996</v>
      </c>
    </row>
    <row r="19" spans="1:15" x14ac:dyDescent="0.25">
      <c r="A19" s="1" t="s">
        <v>24</v>
      </c>
      <c r="B19" s="4">
        <v>30905029.020000003</v>
      </c>
      <c r="C19" s="4">
        <v>11470579.619999999</v>
      </c>
      <c r="D19" s="4">
        <v>446167.51</v>
      </c>
      <c r="E19" s="4">
        <v>280.62</v>
      </c>
      <c r="F19" s="4">
        <v>1091851.77</v>
      </c>
      <c r="G19" s="4">
        <v>1810524.4300000002</v>
      </c>
      <c r="H19" s="4">
        <v>1095029.1599999999</v>
      </c>
      <c r="I19" s="4">
        <v>85843.83</v>
      </c>
      <c r="J19" s="4">
        <v>8739046</v>
      </c>
      <c r="K19" s="4">
        <v>6179762</v>
      </c>
      <c r="L19" s="4">
        <v>552986</v>
      </c>
      <c r="M19" s="4">
        <v>2765702</v>
      </c>
      <c r="N19" s="4">
        <v>34133.11</v>
      </c>
      <c r="O19" s="4">
        <f t="shared" si="0"/>
        <v>65176935.069999993</v>
      </c>
    </row>
    <row r="20" spans="1:15" x14ac:dyDescent="0.25">
      <c r="A20" s="1" t="s">
        <v>25</v>
      </c>
      <c r="B20" s="4">
        <v>5567684.71</v>
      </c>
      <c r="C20" s="4">
        <v>2355068.98</v>
      </c>
      <c r="D20" s="4">
        <v>80379.150000000009</v>
      </c>
      <c r="E20" s="4">
        <v>50.559999999999995</v>
      </c>
      <c r="F20" s="4">
        <v>196702.17</v>
      </c>
      <c r="G20" s="4">
        <v>326174.39</v>
      </c>
      <c r="H20" s="4">
        <v>191606.44</v>
      </c>
      <c r="I20" s="4">
        <v>15465.18</v>
      </c>
      <c r="J20" s="4">
        <v>352860</v>
      </c>
      <c r="K20" s="4">
        <v>1113313</v>
      </c>
      <c r="L20" s="4">
        <v>99624</v>
      </c>
      <c r="M20" s="4">
        <v>498254</v>
      </c>
      <c r="N20" s="4">
        <v>6149.24</v>
      </c>
      <c r="O20" s="4">
        <f t="shared" si="0"/>
        <v>10803331.819999998</v>
      </c>
    </row>
    <row r="21" spans="1:15" x14ac:dyDescent="0.25">
      <c r="A21" s="1" t="s">
        <v>26</v>
      </c>
      <c r="B21" s="4">
        <v>7975344.7100000009</v>
      </c>
      <c r="C21" s="4">
        <v>2897835.89</v>
      </c>
      <c r="D21" s="4">
        <v>115137.89</v>
      </c>
      <c r="E21" s="4">
        <v>72.41</v>
      </c>
      <c r="F21" s="4">
        <v>281763.01</v>
      </c>
      <c r="G21" s="4">
        <v>467223.52</v>
      </c>
      <c r="H21" s="4">
        <v>281186.33</v>
      </c>
      <c r="I21" s="4">
        <v>22152.84</v>
      </c>
      <c r="J21" s="4">
        <v>1029452</v>
      </c>
      <c r="K21" s="4">
        <v>1594748</v>
      </c>
      <c r="L21" s="4">
        <v>142704</v>
      </c>
      <c r="M21" s="4">
        <v>713716</v>
      </c>
      <c r="N21" s="4">
        <v>8808.3799999999992</v>
      </c>
      <c r="O21" s="4">
        <f t="shared" si="0"/>
        <v>15530144.980000002</v>
      </c>
    </row>
    <row r="22" spans="1:15" x14ac:dyDescent="0.25">
      <c r="A22" s="1" t="s">
        <v>27</v>
      </c>
      <c r="B22" s="4">
        <v>3026437.81</v>
      </c>
      <c r="C22" s="4">
        <v>1339708.3099999998</v>
      </c>
      <c r="D22" s="4">
        <v>43691.86</v>
      </c>
      <c r="E22" s="4">
        <v>27.480000000000004</v>
      </c>
      <c r="F22" s="4">
        <v>106921.81</v>
      </c>
      <c r="G22" s="4">
        <v>177299.3</v>
      </c>
      <c r="H22" s="4">
        <v>96804.859999999986</v>
      </c>
      <c r="I22" s="4">
        <v>8406.42</v>
      </c>
      <c r="J22" s="4">
        <v>81719</v>
      </c>
      <c r="K22" s="4">
        <v>605165</v>
      </c>
      <c r="L22" s="4">
        <v>54152</v>
      </c>
      <c r="M22" s="4">
        <v>270836</v>
      </c>
      <c r="N22" s="4">
        <v>3342.56</v>
      </c>
      <c r="O22" s="4">
        <f t="shared" si="0"/>
        <v>5814512.4100000001</v>
      </c>
    </row>
    <row r="23" spans="1:15" x14ac:dyDescent="0.25">
      <c r="A23" s="1" t="s">
        <v>28</v>
      </c>
      <c r="B23" s="4">
        <v>4254390.29</v>
      </c>
      <c r="C23" s="4">
        <v>1879511.7399999998</v>
      </c>
      <c r="D23" s="4">
        <v>61419.489999999991</v>
      </c>
      <c r="E23" s="4">
        <v>38.629999999999995</v>
      </c>
      <c r="F23" s="4">
        <v>150304.47</v>
      </c>
      <c r="G23" s="4">
        <v>249237.02000000002</v>
      </c>
      <c r="H23" s="4">
        <v>143587.19</v>
      </c>
      <c r="I23" s="4">
        <v>11817.27</v>
      </c>
      <c r="J23" s="4">
        <v>0</v>
      </c>
      <c r="K23" s="4">
        <v>850707</v>
      </c>
      <c r="L23" s="4">
        <v>76124</v>
      </c>
      <c r="M23" s="4">
        <v>380726</v>
      </c>
      <c r="N23" s="4">
        <v>4698.78</v>
      </c>
      <c r="O23" s="4">
        <f t="shared" si="0"/>
        <v>8062561.879999999</v>
      </c>
    </row>
    <row r="24" spans="1:15" x14ac:dyDescent="0.25">
      <c r="A24" s="1" t="s">
        <v>29</v>
      </c>
      <c r="B24" s="4">
        <v>2462077.9199999995</v>
      </c>
      <c r="C24" s="4">
        <v>1157382.45</v>
      </c>
      <c r="D24" s="4">
        <v>35544.36</v>
      </c>
      <c r="E24" s="4">
        <v>22.35</v>
      </c>
      <c r="F24" s="4">
        <v>86983.38</v>
      </c>
      <c r="G24" s="4">
        <v>144237.10999999999</v>
      </c>
      <c r="H24" s="4">
        <v>73814.459999999992</v>
      </c>
      <c r="I24" s="4">
        <v>6838.83</v>
      </c>
      <c r="J24" s="4">
        <v>12986</v>
      </c>
      <c r="K24" s="4">
        <v>492316</v>
      </c>
      <c r="L24" s="4">
        <v>44054</v>
      </c>
      <c r="M24" s="4">
        <v>220331</v>
      </c>
      <c r="N24" s="4">
        <v>2719.25</v>
      </c>
      <c r="O24" s="4">
        <f t="shared" si="0"/>
        <v>4739307.1099999994</v>
      </c>
    </row>
    <row r="25" spans="1:15" x14ac:dyDescent="0.25">
      <c r="A25" s="1" t="s">
        <v>30</v>
      </c>
      <c r="B25" s="4">
        <v>1856881.1099999999</v>
      </c>
      <c r="C25" s="4">
        <v>740817.87</v>
      </c>
      <c r="D25" s="4">
        <v>26807.29</v>
      </c>
      <c r="E25" s="4">
        <v>16.86</v>
      </c>
      <c r="F25" s="4">
        <v>65602.240000000005</v>
      </c>
      <c r="G25" s="4">
        <v>108782.58</v>
      </c>
      <c r="H25" s="4">
        <v>46388</v>
      </c>
      <c r="I25" s="4">
        <v>5157.78</v>
      </c>
      <c r="J25" s="4">
        <v>96200</v>
      </c>
      <c r="K25" s="4">
        <v>371301</v>
      </c>
      <c r="L25" s="4">
        <v>33226</v>
      </c>
      <c r="M25" s="4">
        <v>166172</v>
      </c>
      <c r="N25" s="4">
        <v>2050.83</v>
      </c>
      <c r="O25" s="4">
        <f t="shared" si="0"/>
        <v>3519403.56</v>
      </c>
    </row>
    <row r="26" spans="1:15" x14ac:dyDescent="0.25">
      <c r="A26" s="1" t="s">
        <v>31</v>
      </c>
      <c r="B26" s="4">
        <v>2913228.0100000002</v>
      </c>
      <c r="C26" s="4">
        <v>1388282.31</v>
      </c>
      <c r="D26" s="4">
        <v>42057.479999999996</v>
      </c>
      <c r="E26" s="4">
        <v>26.45</v>
      </c>
      <c r="F26" s="4">
        <v>102922.18</v>
      </c>
      <c r="G26" s="4">
        <v>170667.05</v>
      </c>
      <c r="H26" s="4">
        <v>92259.1</v>
      </c>
      <c r="I26" s="4">
        <v>8091.9600000000009</v>
      </c>
      <c r="J26" s="4">
        <v>0</v>
      </c>
      <c r="K26" s="4">
        <v>582528</v>
      </c>
      <c r="L26" s="4">
        <v>52127</v>
      </c>
      <c r="M26" s="4">
        <v>260706</v>
      </c>
      <c r="N26" s="4">
        <v>3217.5200000000004</v>
      </c>
      <c r="O26" s="4">
        <f t="shared" si="0"/>
        <v>5616113.0599999996</v>
      </c>
    </row>
    <row r="27" spans="1:15" x14ac:dyDescent="0.25">
      <c r="A27" s="1" t="s">
        <v>32</v>
      </c>
      <c r="B27" s="4">
        <v>2676741.7599999998</v>
      </c>
      <c r="C27" s="4">
        <v>1176330.56</v>
      </c>
      <c r="D27" s="4">
        <v>38643.4</v>
      </c>
      <c r="E27" s="4">
        <v>24.299999999999997</v>
      </c>
      <c r="F27" s="4">
        <v>94567.3</v>
      </c>
      <c r="G27" s="4">
        <v>156812.87</v>
      </c>
      <c r="H27" s="4">
        <v>82891.7</v>
      </c>
      <c r="I27" s="4">
        <v>7435.08</v>
      </c>
      <c r="J27" s="4">
        <v>0</v>
      </c>
      <c r="K27" s="4">
        <v>535240</v>
      </c>
      <c r="L27" s="4">
        <v>47895</v>
      </c>
      <c r="M27" s="4">
        <v>239542</v>
      </c>
      <c r="N27" s="4">
        <v>2956.34</v>
      </c>
      <c r="O27" s="4">
        <f t="shared" si="0"/>
        <v>5059080.3099999996</v>
      </c>
    </row>
    <row r="28" spans="1:15" x14ac:dyDescent="0.25">
      <c r="A28" s="1" t="s">
        <v>33</v>
      </c>
      <c r="B28" s="4">
        <v>5349627.54</v>
      </c>
      <c r="C28" s="4">
        <v>2468731.3099999996</v>
      </c>
      <c r="D28" s="4">
        <v>77231.12</v>
      </c>
      <c r="E28" s="4">
        <v>48.569999999999993</v>
      </c>
      <c r="F28" s="4">
        <v>188998.38</v>
      </c>
      <c r="G28" s="4">
        <v>313399.84999999998</v>
      </c>
      <c r="H28" s="4">
        <v>182971.04</v>
      </c>
      <c r="I28" s="4">
        <v>14859.48</v>
      </c>
      <c r="J28" s="4">
        <v>63078</v>
      </c>
      <c r="K28" s="4">
        <v>1069710</v>
      </c>
      <c r="L28" s="4">
        <v>95722</v>
      </c>
      <c r="M28" s="4">
        <v>478740</v>
      </c>
      <c r="N28" s="4">
        <v>5908.4</v>
      </c>
      <c r="O28" s="4">
        <f t="shared" si="0"/>
        <v>10309025.689999999</v>
      </c>
    </row>
    <row r="29" spans="1:15" x14ac:dyDescent="0.25">
      <c r="A29" s="1" t="s">
        <v>34</v>
      </c>
      <c r="B29" s="4">
        <v>10346230.74</v>
      </c>
      <c r="C29" s="4">
        <v>4417224</v>
      </c>
      <c r="D29" s="4">
        <v>149365.72</v>
      </c>
      <c r="E29" s="4">
        <v>93.94</v>
      </c>
      <c r="F29" s="4">
        <v>365524.66000000003</v>
      </c>
      <c r="G29" s="4">
        <v>606118.30000000005</v>
      </c>
      <c r="H29" s="4">
        <v>361985.2</v>
      </c>
      <c r="I29" s="4">
        <v>28738.379999999997</v>
      </c>
      <c r="J29" s="4">
        <v>915886</v>
      </c>
      <c r="K29" s="4">
        <v>2068829</v>
      </c>
      <c r="L29" s="4">
        <v>185126</v>
      </c>
      <c r="M29" s="4">
        <v>925888</v>
      </c>
      <c r="N29" s="4">
        <v>11426.91</v>
      </c>
      <c r="O29" s="4">
        <f t="shared" si="0"/>
        <v>20382436.850000001</v>
      </c>
    </row>
    <row r="30" spans="1:15" x14ac:dyDescent="0.25">
      <c r="A30" s="1" t="s">
        <v>35</v>
      </c>
      <c r="B30" s="4">
        <v>3127313.44</v>
      </c>
      <c r="C30" s="4">
        <v>1363158.07</v>
      </c>
      <c r="D30" s="4">
        <v>45148.17</v>
      </c>
      <c r="E30" s="4">
        <v>28.4</v>
      </c>
      <c r="F30" s="4">
        <v>110485.67</v>
      </c>
      <c r="G30" s="4">
        <v>183208.93</v>
      </c>
      <c r="H30" s="4">
        <v>100868.90999999999</v>
      </c>
      <c r="I30" s="4">
        <v>8686.619999999999</v>
      </c>
      <c r="J30" s="4">
        <v>194210</v>
      </c>
      <c r="K30" s="4">
        <v>625337</v>
      </c>
      <c r="L30" s="4">
        <v>55957</v>
      </c>
      <c r="M30" s="4">
        <v>279863</v>
      </c>
      <c r="N30" s="4">
        <v>3453.97</v>
      </c>
      <c r="O30" s="4">
        <f t="shared" si="0"/>
        <v>6097719.1799999997</v>
      </c>
    </row>
    <row r="31" spans="1:15" x14ac:dyDescent="0.25">
      <c r="A31" s="1" t="s">
        <v>36</v>
      </c>
      <c r="B31" s="4">
        <v>1633017</v>
      </c>
      <c r="C31" s="4">
        <v>681630.4800000001</v>
      </c>
      <c r="D31" s="4">
        <v>23575.42</v>
      </c>
      <c r="E31" s="4">
        <v>14.84</v>
      </c>
      <c r="F31" s="4">
        <v>57693.279999999992</v>
      </c>
      <c r="G31" s="4">
        <v>95667.83</v>
      </c>
      <c r="H31" s="4">
        <v>33032.400000000001</v>
      </c>
      <c r="I31" s="4">
        <v>4535.97</v>
      </c>
      <c r="J31" s="4">
        <v>0</v>
      </c>
      <c r="K31" s="4">
        <v>326538</v>
      </c>
      <c r="L31" s="4">
        <v>29219</v>
      </c>
      <c r="M31" s="4">
        <v>146140</v>
      </c>
      <c r="N31" s="4">
        <v>1803.58</v>
      </c>
      <c r="O31" s="4">
        <f t="shared" si="0"/>
        <v>3032867.8</v>
      </c>
    </row>
    <row r="32" spans="1:15" x14ac:dyDescent="0.25">
      <c r="A32" s="1" t="s">
        <v>37</v>
      </c>
      <c r="B32" s="4">
        <v>4234218.87</v>
      </c>
      <c r="C32" s="4">
        <v>2126448.9</v>
      </c>
      <c r="D32" s="4">
        <v>61128.259999999995</v>
      </c>
      <c r="E32" s="4">
        <v>38.440000000000005</v>
      </c>
      <c r="F32" s="4">
        <v>149591.82</v>
      </c>
      <c r="G32" s="4">
        <v>248055.31</v>
      </c>
      <c r="H32" s="4">
        <v>141802.75</v>
      </c>
      <c r="I32" s="4">
        <v>11761.23</v>
      </c>
      <c r="J32" s="4">
        <v>845954</v>
      </c>
      <c r="K32" s="4">
        <v>846674</v>
      </c>
      <c r="L32" s="4">
        <v>75763</v>
      </c>
      <c r="M32" s="4">
        <v>378922</v>
      </c>
      <c r="N32" s="4">
        <v>4676.4799999999996</v>
      </c>
      <c r="O32" s="4">
        <f t="shared" si="0"/>
        <v>9125035.0600000005</v>
      </c>
    </row>
    <row r="33" spans="1:15" x14ac:dyDescent="0.25">
      <c r="A33" s="1" t="s">
        <v>38</v>
      </c>
      <c r="B33" s="4">
        <v>1883510.24</v>
      </c>
      <c r="C33" s="4">
        <v>841567.15</v>
      </c>
      <c r="D33" s="4">
        <v>27191.73</v>
      </c>
      <c r="E33" s="4">
        <v>17.100000000000001</v>
      </c>
      <c r="F33" s="4">
        <v>66543.01999999999</v>
      </c>
      <c r="G33" s="4">
        <v>110342.6</v>
      </c>
      <c r="H33" s="4">
        <v>47569.380000000005</v>
      </c>
      <c r="I33" s="4">
        <v>5231.76</v>
      </c>
      <c r="J33" s="4">
        <v>0</v>
      </c>
      <c r="K33" s="4">
        <v>376626</v>
      </c>
      <c r="L33" s="4">
        <v>33702</v>
      </c>
      <c r="M33" s="4">
        <v>168556</v>
      </c>
      <c r="N33" s="4">
        <v>2080.2399999999998</v>
      </c>
      <c r="O33" s="4">
        <f t="shared" si="0"/>
        <v>3562937.22</v>
      </c>
    </row>
    <row r="34" spans="1:15" x14ac:dyDescent="0.25">
      <c r="A34" s="1" t="s">
        <v>39</v>
      </c>
      <c r="B34" s="4">
        <v>2981964.73</v>
      </c>
      <c r="C34" s="4">
        <v>1356537.95</v>
      </c>
      <c r="D34" s="4">
        <v>43049.82</v>
      </c>
      <c r="E34" s="4">
        <v>27.08</v>
      </c>
      <c r="F34" s="4">
        <v>105350.59999999999</v>
      </c>
      <c r="G34" s="4">
        <v>174693.90000000002</v>
      </c>
      <c r="H34" s="4">
        <v>95282.930000000008</v>
      </c>
      <c r="I34" s="4">
        <v>8282.91</v>
      </c>
      <c r="J34" s="4">
        <v>7841</v>
      </c>
      <c r="K34" s="4">
        <v>596274</v>
      </c>
      <c r="L34" s="4">
        <v>53357</v>
      </c>
      <c r="M34" s="4">
        <v>266857</v>
      </c>
      <c r="N34" s="4">
        <v>3293.4300000000003</v>
      </c>
      <c r="O34" s="4">
        <f t="shared" si="0"/>
        <v>5692812.3499999996</v>
      </c>
    </row>
    <row r="35" spans="1:15" x14ac:dyDescent="0.25">
      <c r="A35" s="1" t="s">
        <v>40</v>
      </c>
      <c r="B35" s="4">
        <v>1551493.9699999997</v>
      </c>
      <c r="C35" s="4">
        <v>564343.21</v>
      </c>
      <c r="D35" s="4">
        <v>22398.5</v>
      </c>
      <c r="E35" s="4">
        <v>14.09</v>
      </c>
      <c r="F35" s="4">
        <v>54813.130000000005</v>
      </c>
      <c r="G35" s="4">
        <v>90891.93</v>
      </c>
      <c r="H35" s="4">
        <v>26474.33</v>
      </c>
      <c r="I35" s="4">
        <v>4309.53</v>
      </c>
      <c r="J35" s="4">
        <v>0</v>
      </c>
      <c r="K35" s="4">
        <v>310236</v>
      </c>
      <c r="L35" s="4">
        <v>27761</v>
      </c>
      <c r="M35" s="4">
        <v>138844</v>
      </c>
      <c r="N35" s="4">
        <v>1713.56</v>
      </c>
      <c r="O35" s="4">
        <f t="shared" si="0"/>
        <v>2793293.2499999995</v>
      </c>
    </row>
    <row r="36" spans="1:15" x14ac:dyDescent="0.25">
      <c r="A36" s="1" t="s">
        <v>41</v>
      </c>
      <c r="B36" s="4">
        <v>1520240.81</v>
      </c>
      <c r="C36" s="4">
        <v>552348.21</v>
      </c>
      <c r="D36" s="4">
        <v>21947.31</v>
      </c>
      <c r="E36" s="4">
        <v>13.8</v>
      </c>
      <c r="F36" s="4">
        <v>53708.98</v>
      </c>
      <c r="G36" s="4">
        <v>89061.010000000009</v>
      </c>
      <c r="H36" s="4">
        <v>23115.5</v>
      </c>
      <c r="I36" s="4">
        <v>4222.71</v>
      </c>
      <c r="J36" s="4">
        <v>0</v>
      </c>
      <c r="K36" s="4">
        <v>303986</v>
      </c>
      <c r="L36" s="4">
        <v>27202</v>
      </c>
      <c r="M36" s="4">
        <v>136048</v>
      </c>
      <c r="N36" s="4">
        <v>1679.03</v>
      </c>
      <c r="O36" s="4">
        <f t="shared" si="0"/>
        <v>2733573.36</v>
      </c>
    </row>
    <row r="37" spans="1:15" x14ac:dyDescent="0.25">
      <c r="A37" s="1" t="s">
        <v>42</v>
      </c>
      <c r="B37" s="4">
        <v>2082199.82</v>
      </c>
      <c r="C37" s="4">
        <v>898679.01</v>
      </c>
      <c r="D37" s="4">
        <v>30060.15</v>
      </c>
      <c r="E37" s="4">
        <v>18.91</v>
      </c>
      <c r="F37" s="4">
        <v>73562.58</v>
      </c>
      <c r="G37" s="4">
        <v>121982.52</v>
      </c>
      <c r="H37" s="4">
        <v>57344.619999999995</v>
      </c>
      <c r="I37" s="4">
        <v>5783.64</v>
      </c>
      <c r="J37" s="4">
        <v>0</v>
      </c>
      <c r="K37" s="4">
        <v>416355</v>
      </c>
      <c r="L37" s="4">
        <v>37257</v>
      </c>
      <c r="M37" s="4">
        <v>186337</v>
      </c>
      <c r="N37" s="4">
        <v>2299.6800000000003</v>
      </c>
      <c r="O37" s="4">
        <f t="shared" si="0"/>
        <v>3911879.9300000006</v>
      </c>
    </row>
    <row r="38" spans="1:15" x14ac:dyDescent="0.25">
      <c r="A38" s="1" t="s">
        <v>43</v>
      </c>
      <c r="B38" s="4">
        <v>9889470.0800000001</v>
      </c>
      <c r="C38" s="4">
        <v>4234510.49</v>
      </c>
      <c r="D38" s="4">
        <v>142771.59</v>
      </c>
      <c r="E38" s="4">
        <v>89.8</v>
      </c>
      <c r="F38" s="4">
        <v>349387.64</v>
      </c>
      <c r="G38" s="4">
        <v>579359.67000000004</v>
      </c>
      <c r="H38" s="4">
        <v>347479.11</v>
      </c>
      <c r="I38" s="4">
        <v>27469.649999999998</v>
      </c>
      <c r="J38" s="4">
        <v>1186692</v>
      </c>
      <c r="K38" s="4">
        <v>1977496</v>
      </c>
      <c r="L38" s="4">
        <v>176953</v>
      </c>
      <c r="M38" s="4">
        <v>885012</v>
      </c>
      <c r="N38" s="4">
        <v>10922.44</v>
      </c>
      <c r="O38" s="4">
        <f t="shared" si="0"/>
        <v>19807613.470000003</v>
      </c>
    </row>
    <row r="39" spans="1:15" x14ac:dyDescent="0.25">
      <c r="A39" s="1" t="s">
        <v>44</v>
      </c>
      <c r="B39" s="4">
        <v>1984961.23</v>
      </c>
      <c r="C39" s="4">
        <v>884438.03</v>
      </c>
      <c r="D39" s="4">
        <v>28656.340000000004</v>
      </c>
      <c r="E39" s="4">
        <v>18.02</v>
      </c>
      <c r="F39" s="4">
        <v>70127.199999999997</v>
      </c>
      <c r="G39" s="4">
        <v>116285.95999999999</v>
      </c>
      <c r="H39" s="4">
        <v>52562.310000000005</v>
      </c>
      <c r="I39" s="4">
        <v>5513.5499999999993</v>
      </c>
      <c r="J39" s="4">
        <v>0</v>
      </c>
      <c r="K39" s="4">
        <v>396912</v>
      </c>
      <c r="L39" s="4">
        <v>35517</v>
      </c>
      <c r="M39" s="4">
        <v>177635</v>
      </c>
      <c r="N39" s="4">
        <v>2192.29</v>
      </c>
      <c r="O39" s="4">
        <f t="shared" si="0"/>
        <v>3754818.9299999997</v>
      </c>
    </row>
    <row r="40" spans="1:15" x14ac:dyDescent="0.25">
      <c r="A40" s="1" t="s">
        <v>45</v>
      </c>
      <c r="B40" s="4">
        <v>5637335.4500000002</v>
      </c>
      <c r="C40" s="4">
        <v>2624784.1999999997</v>
      </c>
      <c r="D40" s="4">
        <v>81384.679999999993</v>
      </c>
      <c r="E40" s="4">
        <v>1978.3</v>
      </c>
      <c r="F40" s="4">
        <v>199162.87</v>
      </c>
      <c r="G40" s="4">
        <v>330254.78000000003</v>
      </c>
      <c r="H40" s="4">
        <v>193371.85</v>
      </c>
      <c r="I40" s="4">
        <v>15658.619999999999</v>
      </c>
      <c r="J40" s="4">
        <v>44290</v>
      </c>
      <c r="K40" s="4">
        <v>1127240</v>
      </c>
      <c r="L40" s="4">
        <v>100869</v>
      </c>
      <c r="M40" s="4">
        <v>504487</v>
      </c>
      <c r="N40" s="4">
        <v>6226.16</v>
      </c>
      <c r="O40" s="4">
        <f t="shared" si="0"/>
        <v>10867042.909999998</v>
      </c>
    </row>
    <row r="41" spans="1:15" x14ac:dyDescent="0.25">
      <c r="A41" s="1" t="s">
        <v>46</v>
      </c>
      <c r="B41" s="4">
        <v>2702915.15</v>
      </c>
      <c r="C41" s="4">
        <v>1336629.1300000001</v>
      </c>
      <c r="D41" s="4">
        <v>39021.259999999995</v>
      </c>
      <c r="E41" s="4">
        <v>24.54</v>
      </c>
      <c r="F41" s="4">
        <v>95491.99</v>
      </c>
      <c r="G41" s="4">
        <v>158346.19</v>
      </c>
      <c r="H41" s="4">
        <v>83860.47</v>
      </c>
      <c r="I41" s="4">
        <v>7507.7999999999993</v>
      </c>
      <c r="J41" s="4">
        <v>40</v>
      </c>
      <c r="K41" s="4">
        <v>540473</v>
      </c>
      <c r="L41" s="4">
        <v>48364</v>
      </c>
      <c r="M41" s="4">
        <v>241884</v>
      </c>
      <c r="N41" s="4">
        <v>2985.24</v>
      </c>
      <c r="O41" s="4">
        <f t="shared" si="0"/>
        <v>5257542.7700000005</v>
      </c>
    </row>
    <row r="42" spans="1:15" x14ac:dyDescent="0.25">
      <c r="A42" s="1" t="s">
        <v>47</v>
      </c>
      <c r="B42" s="4">
        <v>4883536</v>
      </c>
      <c r="C42" s="4">
        <v>2161980.12</v>
      </c>
      <c r="D42" s="4">
        <v>70502.28</v>
      </c>
      <c r="E42" s="4">
        <v>44.339999999999996</v>
      </c>
      <c r="F42" s="4">
        <v>172531.71000000002</v>
      </c>
      <c r="G42" s="4">
        <v>286094.57999999996</v>
      </c>
      <c r="H42" s="4">
        <v>166284.76999999999</v>
      </c>
      <c r="I42" s="4">
        <v>13564.829999999998</v>
      </c>
      <c r="J42" s="4">
        <v>0</v>
      </c>
      <c r="K42" s="4">
        <v>976510</v>
      </c>
      <c r="L42" s="4">
        <v>87382</v>
      </c>
      <c r="M42" s="4">
        <v>437030</v>
      </c>
      <c r="N42" s="4">
        <v>5393.6299999999992</v>
      </c>
      <c r="O42" s="4">
        <f t="shared" si="0"/>
        <v>9260854.2599999998</v>
      </c>
    </row>
    <row r="43" spans="1:15" x14ac:dyDescent="0.25">
      <c r="A43" s="1" t="s">
        <v>48</v>
      </c>
      <c r="B43" s="4">
        <v>2413733.58</v>
      </c>
      <c r="C43" s="4">
        <v>1010341.9</v>
      </c>
      <c r="D43" s="4">
        <v>34846.410000000003</v>
      </c>
      <c r="E43" s="4">
        <v>21.92</v>
      </c>
      <c r="F43" s="4">
        <v>85275.419999999984</v>
      </c>
      <c r="G43" s="4">
        <v>141404.93</v>
      </c>
      <c r="H43" s="4">
        <v>72222.34</v>
      </c>
      <c r="I43" s="4">
        <v>6704.5499999999993</v>
      </c>
      <c r="J43" s="4">
        <v>316157</v>
      </c>
      <c r="K43" s="4">
        <v>482650</v>
      </c>
      <c r="L43" s="4">
        <v>43189</v>
      </c>
      <c r="M43" s="4">
        <v>216006</v>
      </c>
      <c r="N43" s="4">
        <v>2665.8500000000004</v>
      </c>
      <c r="O43" s="4">
        <f t="shared" si="0"/>
        <v>4825218.8999999994</v>
      </c>
    </row>
    <row r="44" spans="1:15" x14ac:dyDescent="0.25">
      <c r="A44" s="1" t="s">
        <v>49</v>
      </c>
      <c r="B44" s="4">
        <v>4682020.1800000006</v>
      </c>
      <c r="C44" s="4">
        <v>2037782.11</v>
      </c>
      <c r="D44" s="4">
        <v>67593.05</v>
      </c>
      <c r="E44" s="4">
        <v>42.510000000000005</v>
      </c>
      <c r="F44" s="4">
        <v>165412.31</v>
      </c>
      <c r="G44" s="4">
        <v>274289.08999999997</v>
      </c>
      <c r="H44" s="4">
        <v>158970.5</v>
      </c>
      <c r="I44" s="4">
        <v>13005.09</v>
      </c>
      <c r="J44" s="4">
        <v>548124</v>
      </c>
      <c r="K44" s="4">
        <v>936215</v>
      </c>
      <c r="L44" s="4">
        <v>83776</v>
      </c>
      <c r="M44" s="4">
        <v>418996</v>
      </c>
      <c r="N44" s="4">
        <v>5171.07</v>
      </c>
      <c r="O44" s="4">
        <f t="shared" si="0"/>
        <v>9391396.9100000001</v>
      </c>
    </row>
    <row r="45" spans="1:15" x14ac:dyDescent="0.25">
      <c r="A45" s="1" t="s">
        <v>50</v>
      </c>
      <c r="B45" s="4">
        <v>5725150.1900000004</v>
      </c>
      <c r="C45" s="4">
        <v>2611231.4099999997</v>
      </c>
      <c r="D45" s="4">
        <v>82652.44</v>
      </c>
      <c r="E45" s="4">
        <v>92.66</v>
      </c>
      <c r="F45" s="4">
        <v>202265.32</v>
      </c>
      <c r="G45" s="4">
        <v>335399.27</v>
      </c>
      <c r="H45" s="4">
        <v>197159.7</v>
      </c>
      <c r="I45" s="4">
        <v>15902.550000000001</v>
      </c>
      <c r="J45" s="4">
        <v>678787</v>
      </c>
      <c r="K45" s="4">
        <v>1144799</v>
      </c>
      <c r="L45" s="4">
        <v>102441</v>
      </c>
      <c r="M45" s="4">
        <v>512345</v>
      </c>
      <c r="N45" s="4">
        <v>6323.15</v>
      </c>
      <c r="O45" s="4">
        <f t="shared" si="0"/>
        <v>11614548.689999999</v>
      </c>
    </row>
    <row r="46" spans="1:15" ht="21" x14ac:dyDescent="0.25">
      <c r="A46" s="3" t="s">
        <v>51</v>
      </c>
      <c r="B46" s="5">
        <f t="shared" ref="B46:M46" si="1">SUM(B7:B45)</f>
        <v>371182936.81000006</v>
      </c>
      <c r="C46" s="5">
        <f t="shared" si="1"/>
        <v>149135759.01000002</v>
      </c>
      <c r="D46" s="5">
        <f t="shared" si="1"/>
        <v>5358667.2200000016</v>
      </c>
      <c r="E46" s="5">
        <f t="shared" si="1"/>
        <v>5617.1900000000005</v>
      </c>
      <c r="F46" s="5">
        <f t="shared" si="1"/>
        <v>13113617.980000004</v>
      </c>
      <c r="G46" s="5">
        <f t="shared" si="1"/>
        <v>21745191.580000002</v>
      </c>
      <c r="H46" s="5">
        <f t="shared" si="1"/>
        <v>12712714.549999995</v>
      </c>
      <c r="I46" s="5">
        <f t="shared" si="1"/>
        <v>1031021.9400000002</v>
      </c>
      <c r="J46" s="5">
        <f t="shared" si="1"/>
        <v>56215790</v>
      </c>
      <c r="K46" s="5">
        <f t="shared" si="1"/>
        <v>74221639</v>
      </c>
      <c r="L46" s="5">
        <f t="shared" si="1"/>
        <v>6641611</v>
      </c>
      <c r="M46" s="5">
        <f t="shared" si="1"/>
        <v>33217289</v>
      </c>
      <c r="N46" s="5">
        <f>SUM(N7:N45)</f>
        <v>409953.57</v>
      </c>
      <c r="O46" s="5">
        <f t="shared" si="0"/>
        <v>744991808.85000014</v>
      </c>
    </row>
    <row r="48" spans="1:15" ht="15.75" x14ac:dyDescent="0.25">
      <c r="A48" s="10" t="s">
        <v>52</v>
      </c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</sheetData>
  <sheetProtection formatCells="0" formatColumns="0" formatRows="0" insertColumns="0" insertRows="0" insertHyperlinks="0" deleteColumns="0" deleteRows="0" sort="0" autoFilter="0" pivotTables="0"/>
  <mergeCells count="5">
    <mergeCell ref="A5:O5"/>
    <mergeCell ref="A3:O3"/>
    <mergeCell ref="A2:O2"/>
    <mergeCell ref="A1:O1"/>
    <mergeCell ref="A48:O4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Tercer Trimestre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2020-12-24T15:55:59Z</dcterms:modified>
  <cp:category>Gobierno Durango</cp:category>
</cp:coreProperties>
</file>