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9 Septiembre Oficios\Reportes\"/>
    </mc:Choice>
  </mc:AlternateContent>
  <bookViews>
    <workbookView xWindow="0" yWindow="0" windowWidth="28800" windowHeight="12435"/>
  </bookViews>
  <sheets>
    <sheet name="Tercer Trimestre" sheetId="1" r:id="rId1"/>
  </sheets>
  <calcPr calcId="152511"/>
</workbook>
</file>

<file path=xl/calcChain.xml><?xml version="1.0" encoding="utf-8"?>
<calcChain xmlns="http://schemas.openxmlformats.org/spreadsheetml/2006/main"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<sst xmlns="http://schemas.openxmlformats.org/spreadsheetml/2006/main" count="58" uniqueCount="58">
  <si>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</si>
  <si>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</si>
  <si>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</si>
  <si>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</si>
  <si>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</si>
  <si>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</si>
  <si>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</si>
  <si>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</si>
  <si>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</si>
  <si>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</si>
  <si>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</si>
  <si>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</si>
  <si>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</si>
  <si>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</si>
  <si>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</si>
  <si>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</si>
  <si>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</si>
  <si>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</si>
  <si>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</si>
  <si>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</si>
  <si>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</si>
  <si>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</si>
  <si>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</si>
  <si>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</si>
  <si>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</si>
  <si>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</si>
  <si>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</si>
  <si>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</si>
  <si>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</si>
  <si>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</si>
  <si>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</si>
  <si>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</si>
  <si>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</si>
  <si>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</si>
  <si>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</si>
  <si>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</si>
  <si>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</si>
  <si>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</si>
  <si>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</si>
  <si>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</si>
  <si>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</si>
  <si>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</si>
  <si>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</si>
  <si>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</si>
  <si>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</si>
  <si>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</si>
  <si>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</si>
  <si>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</si>
  <si>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</si>
  <si>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</si>
  <si>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</si>
  <si>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</si>
  <si>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</si>
  <si>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</si>
  <si>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</si>
  <si>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</si>
  <si>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</si>
  <si>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MUNICIPOS EN EL III TRIMESTRE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</si>
</sst>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Q1" sqref="Q1:AL1048576"/>
    </sheetView>
  </sheetViews>
  <sheetFormatPr baseColWidth="10" defaultColWidth="9.140625" defaultRowHeight="15" x14ac:dyDescent="0.25"/>
  <cols>
    <col min="1" max="1" width="31" customWidth="1"/>
    <col min="2" max="3" width="18.7109375" customWidth="1"/>
    <col min="4" max="4" width="19.5703125" customWidth="1"/>
    <col min="5" max="5" width="25" customWidth="1"/>
    <col min="6" max="6" width="22.7109375" customWidth="1"/>
    <col min="7" max="7" width="22.42578125" customWidth="1"/>
    <col min="8" max="8" width="24.42578125" customWidth="1"/>
    <col min="9" max="9" width="22.7109375" customWidth="1"/>
    <col min="10" max="10" width="23.85546875" customWidth="1"/>
    <col min="11" max="13" width="23.85546875" style="6" customWidth="1"/>
    <col min="14" max="14" width="23.85546875" style="7" customWidth="1"/>
    <col min="15" max="15" width="18.710937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25">
      <c r="A7" s="1" t="s">
        <v>12</v>
      </c>
      <c r="B7" s="4">
        <v>6661542.29</v>
      </c>
      <c r="C7" s="4">
        <v>3007654.83</v>
      </c>
      <c r="D7" s="4">
        <v>76523.700000000012</v>
      </c>
      <c r="E7" s="4">
        <v>54.35</v>
      </c>
      <c r="F7" s="4">
        <v>144315.73000000001</v>
      </c>
      <c r="G7" s="4">
        <v>488523.18</v>
      </c>
      <c r="H7" s="4">
        <v>235541.96691140003</v>
      </c>
      <c r="I7" s="4">
        <v>18942.689999999999</v>
      </c>
      <c r="J7" s="4">
        <v>586152</v>
      </c>
      <c r="K7" s="4">
        <v>2001490</v>
      </c>
      <c r="L7" s="4">
        <v>126005</v>
      </c>
      <c r="M7" s="4">
        <v>666971</v>
      </c>
      <c r="N7" s="4">
        <v>7249.84</v>
      </c>
      <c r="O7" s="4">
        <f>SUM(B7:N7)</f>
        <v>14020966.576911399</v>
      </c>
    </row>
    <row r="8" spans="1:15" x14ac:dyDescent="0.25">
      <c r="A8" s="1" t="s">
        <v>13</v>
      </c>
      <c r="B8" s="4">
        <v>1732456.98</v>
      </c>
      <c r="C8" s="4">
        <v>647026.31000000006</v>
      </c>
      <c r="D8" s="4">
        <v>19901.400000000001</v>
      </c>
      <c r="E8" s="4">
        <v>14.129999999999999</v>
      </c>
      <c r="F8" s="4">
        <v>37531.970000000008</v>
      </c>
      <c r="G8" s="4">
        <v>127049.45999999999</v>
      </c>
      <c r="H8" s="4">
        <v>41771.4153105</v>
      </c>
      <c r="I8" s="4">
        <v>4926.3900000000003</v>
      </c>
      <c r="J8" s="4">
        <v>174684</v>
      </c>
      <c r="K8" s="4">
        <v>520524</v>
      </c>
      <c r="L8" s="4">
        <v>32770</v>
      </c>
      <c r="M8" s="4">
        <v>173458</v>
      </c>
      <c r="N8" s="4">
        <v>1885.46</v>
      </c>
      <c r="O8" s="4">
        <f t="shared" ref="O8:O46" si="0">SUM(B8:N8)</f>
        <v>3513999.5153105003</v>
      </c>
    </row>
    <row r="9" spans="1:15" x14ac:dyDescent="0.25">
      <c r="A9" s="1" t="s">
        <v>14</v>
      </c>
      <c r="B9" s="4">
        <v>1705406.57</v>
      </c>
      <c r="C9" s="4">
        <v>677607.61</v>
      </c>
      <c r="D9" s="4">
        <v>19590.66</v>
      </c>
      <c r="E9" s="4">
        <v>13.910000000000002</v>
      </c>
      <c r="F9" s="4">
        <v>36945.949999999997</v>
      </c>
      <c r="G9" s="4">
        <v>125065.73000000001</v>
      </c>
      <c r="H9" s="4">
        <v>40009.604138399998</v>
      </c>
      <c r="I9" s="4">
        <v>4849.47</v>
      </c>
      <c r="J9" s="4">
        <v>0</v>
      </c>
      <c r="K9" s="4">
        <v>512396</v>
      </c>
      <c r="L9" s="4">
        <v>32259</v>
      </c>
      <c r="M9" s="4">
        <v>170750</v>
      </c>
      <c r="N9" s="4">
        <v>1856.02</v>
      </c>
      <c r="O9" s="4">
        <f t="shared" si="0"/>
        <v>3326750.5241384008</v>
      </c>
    </row>
    <row r="10" spans="1:15" x14ac:dyDescent="0.25">
      <c r="A10" s="1" t="s">
        <v>15</v>
      </c>
      <c r="B10" s="4">
        <v>7151520.8700000001</v>
      </c>
      <c r="C10" s="4">
        <v>3102457.23</v>
      </c>
      <c r="D10" s="4">
        <v>82152.26999999999</v>
      </c>
      <c r="E10" s="4">
        <v>58.349999999999994</v>
      </c>
      <c r="F10" s="4">
        <v>154930.63000000003</v>
      </c>
      <c r="G10" s="4">
        <v>524455.66999999993</v>
      </c>
      <c r="H10" s="4">
        <v>253606.78381400002</v>
      </c>
      <c r="I10" s="4">
        <v>20335.98</v>
      </c>
      <c r="J10" s="4">
        <v>47516</v>
      </c>
      <c r="K10" s="4">
        <v>2148705</v>
      </c>
      <c r="L10" s="4">
        <v>135274</v>
      </c>
      <c r="M10" s="4">
        <v>716030</v>
      </c>
      <c r="N10" s="4">
        <v>7783.09</v>
      </c>
      <c r="O10" s="4">
        <f t="shared" si="0"/>
        <v>14344825.873814</v>
      </c>
    </row>
    <row r="11" spans="1:15" x14ac:dyDescent="0.25">
      <c r="A11" s="1" t="s">
        <v>16</v>
      </c>
      <c r="B11" s="4">
        <v>128209329.22000001</v>
      </c>
      <c r="C11" s="4">
        <v>46010130.969999999</v>
      </c>
      <c r="D11" s="4">
        <v>1472789.83</v>
      </c>
      <c r="E11" s="4">
        <v>1143.47</v>
      </c>
      <c r="F11" s="4">
        <v>2777528.54</v>
      </c>
      <c r="G11" s="4">
        <v>9402211.2199999988</v>
      </c>
      <c r="H11" s="4">
        <v>4647323.5526860999</v>
      </c>
      <c r="I11" s="4">
        <v>364574.52</v>
      </c>
      <c r="J11" s="4">
        <v>35233487</v>
      </c>
      <c r="K11" s="4">
        <v>38521061</v>
      </c>
      <c r="L11" s="4">
        <v>2425127</v>
      </c>
      <c r="M11" s="4">
        <v>12836650</v>
      </c>
      <c r="N11" s="4">
        <v>139531.9</v>
      </c>
      <c r="O11" s="4">
        <f t="shared" si="0"/>
        <v>282040888.22268605</v>
      </c>
    </row>
    <row r="12" spans="1:15" x14ac:dyDescent="0.25">
      <c r="A12" s="1" t="s">
        <v>17</v>
      </c>
      <c r="B12" s="4">
        <v>2715037.2800000003</v>
      </c>
      <c r="C12" s="4">
        <v>1253705.9999999998</v>
      </c>
      <c r="D12" s="4">
        <v>31188.68</v>
      </c>
      <c r="E12" s="4">
        <v>22.14</v>
      </c>
      <c r="F12" s="4">
        <v>58818.600000000013</v>
      </c>
      <c r="G12" s="4">
        <v>199106.84</v>
      </c>
      <c r="H12" s="4">
        <v>86443.359371400002</v>
      </c>
      <c r="I12" s="4">
        <v>7720.4400000000005</v>
      </c>
      <c r="J12" s="4">
        <v>339026</v>
      </c>
      <c r="K12" s="4">
        <v>815745</v>
      </c>
      <c r="L12" s="4">
        <v>51356</v>
      </c>
      <c r="M12" s="4">
        <v>271837</v>
      </c>
      <c r="N12" s="4">
        <v>2954.8</v>
      </c>
      <c r="O12" s="4">
        <f t="shared" si="0"/>
        <v>5832962.1393714016</v>
      </c>
    </row>
    <row r="13" spans="1:15" x14ac:dyDescent="0.25">
      <c r="A13" s="1" t="s">
        <v>18</v>
      </c>
      <c r="B13" s="4">
        <v>2499639.1300000004</v>
      </c>
      <c r="C13" s="4">
        <v>1145171.95</v>
      </c>
      <c r="D13" s="4">
        <v>28714.32</v>
      </c>
      <c r="E13" s="4">
        <v>20.399999999999999</v>
      </c>
      <c r="F13" s="4">
        <v>54152.219999999987</v>
      </c>
      <c r="G13" s="4">
        <v>183310.65</v>
      </c>
      <c r="H13" s="4">
        <v>77193.512721999999</v>
      </c>
      <c r="I13" s="4">
        <v>7107.93</v>
      </c>
      <c r="J13" s="4">
        <v>130979</v>
      </c>
      <c r="K13" s="4">
        <v>751028</v>
      </c>
      <c r="L13" s="4">
        <v>47282</v>
      </c>
      <c r="M13" s="4">
        <v>250270</v>
      </c>
      <c r="N13" s="4">
        <v>2720.39</v>
      </c>
      <c r="O13" s="4">
        <f t="shared" si="0"/>
        <v>5177589.5027219998</v>
      </c>
    </row>
    <row r="14" spans="1:15" x14ac:dyDescent="0.25">
      <c r="A14" s="1" t="s">
        <v>19</v>
      </c>
      <c r="B14" s="4">
        <v>67721177.11999999</v>
      </c>
      <c r="C14" s="4">
        <v>25580290.609999999</v>
      </c>
      <c r="D14" s="4">
        <v>777939.19000000006</v>
      </c>
      <c r="E14" s="4">
        <v>611.48</v>
      </c>
      <c r="F14" s="4">
        <v>1467112.43</v>
      </c>
      <c r="G14" s="4">
        <v>4966321.9800000004</v>
      </c>
      <c r="H14" s="4">
        <v>2436473.4545734003</v>
      </c>
      <c r="I14" s="4">
        <v>192571.13999999998</v>
      </c>
      <c r="J14" s="4">
        <v>10060098</v>
      </c>
      <c r="K14" s="4">
        <v>20347128</v>
      </c>
      <c r="L14" s="4">
        <v>1280971</v>
      </c>
      <c r="M14" s="4">
        <v>6780419</v>
      </c>
      <c r="N14" s="4">
        <v>73701.84</v>
      </c>
      <c r="O14" s="4">
        <f t="shared" si="0"/>
        <v>141684815.24457338</v>
      </c>
    </row>
    <row r="15" spans="1:15" x14ac:dyDescent="0.25">
      <c r="A15" s="1" t="s">
        <v>20</v>
      </c>
      <c r="B15" s="4">
        <v>7156496.1100000003</v>
      </c>
      <c r="C15" s="4">
        <v>3023377.27</v>
      </c>
      <c r="D15" s="4">
        <v>82209.420000000013</v>
      </c>
      <c r="E15" s="4">
        <v>58.389999999999993</v>
      </c>
      <c r="F15" s="4">
        <v>155038.41999999998</v>
      </c>
      <c r="G15" s="4">
        <v>524820.53</v>
      </c>
      <c r="H15" s="4">
        <v>253482.47101409998</v>
      </c>
      <c r="I15" s="4">
        <v>20350.14</v>
      </c>
      <c r="J15" s="4">
        <v>235896</v>
      </c>
      <c r="K15" s="4">
        <v>2150201</v>
      </c>
      <c r="L15" s="4">
        <v>135367</v>
      </c>
      <c r="M15" s="4">
        <v>716527</v>
      </c>
      <c r="N15" s="4">
        <v>7788.51</v>
      </c>
      <c r="O15" s="4">
        <f t="shared" si="0"/>
        <v>14461612.2610141</v>
      </c>
    </row>
    <row r="16" spans="1:15" x14ac:dyDescent="0.25">
      <c r="A16" s="1" t="s">
        <v>21</v>
      </c>
      <c r="B16" s="4">
        <v>2454312.1799999997</v>
      </c>
      <c r="C16" s="4">
        <v>1120805.97</v>
      </c>
      <c r="D16" s="4">
        <v>28193.62</v>
      </c>
      <c r="E16" s="4">
        <v>108.55</v>
      </c>
      <c r="F16" s="4">
        <v>53170.250000000007</v>
      </c>
      <c r="G16" s="4">
        <v>179986.61</v>
      </c>
      <c r="H16" s="4">
        <v>75411.727152200008</v>
      </c>
      <c r="I16" s="4">
        <v>6979.0499999999993</v>
      </c>
      <c r="J16" s="4">
        <v>816956</v>
      </c>
      <c r="K16" s="4">
        <v>737409</v>
      </c>
      <c r="L16" s="4">
        <v>46424</v>
      </c>
      <c r="M16" s="4">
        <v>245732</v>
      </c>
      <c r="N16" s="4">
        <v>2671.0699999999997</v>
      </c>
      <c r="O16" s="4">
        <f t="shared" si="0"/>
        <v>5768160.0271521993</v>
      </c>
    </row>
    <row r="17" spans="1:15" x14ac:dyDescent="0.25">
      <c r="A17" s="1" t="s">
        <v>22</v>
      </c>
      <c r="B17" s="4">
        <v>1651990.5099999998</v>
      </c>
      <c r="C17" s="4">
        <v>668719.84000000008</v>
      </c>
      <c r="D17" s="4">
        <v>18977.060000000001</v>
      </c>
      <c r="E17" s="4">
        <v>13.47</v>
      </c>
      <c r="F17" s="4">
        <v>35788.76</v>
      </c>
      <c r="G17" s="4">
        <v>121148.45999999999</v>
      </c>
      <c r="H17" s="4">
        <v>36664.476993299999</v>
      </c>
      <c r="I17" s="4">
        <v>4697.58</v>
      </c>
      <c r="J17" s="4">
        <v>0</v>
      </c>
      <c r="K17" s="4">
        <v>496348</v>
      </c>
      <c r="L17" s="4">
        <v>31248</v>
      </c>
      <c r="M17" s="4">
        <v>165402</v>
      </c>
      <c r="N17" s="4">
        <v>1797.8899999999999</v>
      </c>
      <c r="O17" s="4">
        <f t="shared" si="0"/>
        <v>3232796.0469932999</v>
      </c>
    </row>
    <row r="18" spans="1:15" x14ac:dyDescent="0.25">
      <c r="A18" s="1" t="s">
        <v>23</v>
      </c>
      <c r="B18" s="4">
        <v>1764860.6199999999</v>
      </c>
      <c r="C18" s="4">
        <v>758480.6100000001</v>
      </c>
      <c r="D18" s="4">
        <v>20273.63</v>
      </c>
      <c r="E18" s="4">
        <v>14.4</v>
      </c>
      <c r="F18" s="4">
        <v>38233.959999999992</v>
      </c>
      <c r="G18" s="4">
        <v>129425.77</v>
      </c>
      <c r="H18" s="4">
        <v>43342.3280829</v>
      </c>
      <c r="I18" s="4">
        <v>5018.5499999999993</v>
      </c>
      <c r="J18" s="4">
        <v>0</v>
      </c>
      <c r="K18" s="4">
        <v>530260</v>
      </c>
      <c r="L18" s="4">
        <v>33383</v>
      </c>
      <c r="M18" s="4">
        <v>176703</v>
      </c>
      <c r="N18" s="4">
        <v>1920.7199999999998</v>
      </c>
      <c r="O18" s="4">
        <f t="shared" si="0"/>
        <v>3501916.5880828998</v>
      </c>
    </row>
    <row r="19" spans="1:15" x14ac:dyDescent="0.25">
      <c r="A19" s="1" t="s">
        <v>24</v>
      </c>
      <c r="B19" s="4">
        <v>30188559.599999998</v>
      </c>
      <c r="C19" s="4">
        <v>10744974.59</v>
      </c>
      <c r="D19" s="4">
        <v>346787.57999999996</v>
      </c>
      <c r="E19" s="4">
        <v>246.3</v>
      </c>
      <c r="F19" s="4">
        <v>654005.33000000007</v>
      </c>
      <c r="G19" s="4">
        <v>2213873.31</v>
      </c>
      <c r="H19" s="4">
        <v>1089793.582035</v>
      </c>
      <c r="I19" s="4">
        <v>85843.83</v>
      </c>
      <c r="J19" s="4">
        <v>0</v>
      </c>
      <c r="K19" s="4">
        <v>9070287</v>
      </c>
      <c r="L19" s="4">
        <v>571028</v>
      </c>
      <c r="M19" s="4">
        <v>3022557</v>
      </c>
      <c r="N19" s="4">
        <v>32854.6</v>
      </c>
      <c r="O19" s="4">
        <f t="shared" si="0"/>
        <v>58020810.722034991</v>
      </c>
    </row>
    <row r="20" spans="1:15" x14ac:dyDescent="0.25">
      <c r="A20" s="1" t="s">
        <v>25</v>
      </c>
      <c r="B20" s="4">
        <v>5438609.3999999994</v>
      </c>
      <c r="C20" s="4">
        <v>2224347.87</v>
      </c>
      <c r="D20" s="4">
        <v>62475.39</v>
      </c>
      <c r="E20" s="4">
        <v>44.37</v>
      </c>
      <c r="F20" s="4">
        <v>117822.11</v>
      </c>
      <c r="G20" s="4">
        <v>398839.57</v>
      </c>
      <c r="H20" s="4">
        <v>190690.8212527</v>
      </c>
      <c r="I20" s="4">
        <v>15465.18</v>
      </c>
      <c r="J20" s="4">
        <v>203672</v>
      </c>
      <c r="K20" s="4">
        <v>1634055</v>
      </c>
      <c r="L20" s="4">
        <v>102873</v>
      </c>
      <c r="M20" s="4">
        <v>544527</v>
      </c>
      <c r="N20" s="4">
        <v>5918.91</v>
      </c>
      <c r="O20" s="4">
        <f t="shared" si="0"/>
        <v>10939340.621252701</v>
      </c>
    </row>
    <row r="21" spans="1:15" x14ac:dyDescent="0.25">
      <c r="A21" s="1" t="s">
        <v>26</v>
      </c>
      <c r="B21" s="4">
        <v>7790452.7599999998</v>
      </c>
      <c r="C21" s="4">
        <v>2710586.4200000004</v>
      </c>
      <c r="D21" s="4">
        <v>89491.930000000008</v>
      </c>
      <c r="E21" s="4">
        <v>63.550000000000004</v>
      </c>
      <c r="F21" s="4">
        <v>168772.46</v>
      </c>
      <c r="G21" s="4">
        <v>571311.64</v>
      </c>
      <c r="H21" s="4">
        <v>279840.32779919996</v>
      </c>
      <c r="I21" s="4">
        <v>22152.84</v>
      </c>
      <c r="J21" s="4">
        <v>1448138</v>
      </c>
      <c r="K21" s="4">
        <v>2340677</v>
      </c>
      <c r="L21" s="4">
        <v>147359</v>
      </c>
      <c r="M21" s="4">
        <v>780001</v>
      </c>
      <c r="N21" s="4">
        <v>8478.4500000000007</v>
      </c>
      <c r="O21" s="4">
        <f t="shared" si="0"/>
        <v>16357325.3777992</v>
      </c>
    </row>
    <row r="22" spans="1:15" x14ac:dyDescent="0.25">
      <c r="A22" s="1" t="s">
        <v>27</v>
      </c>
      <c r="B22" s="4">
        <v>2956276.09</v>
      </c>
      <c r="C22" s="4">
        <v>1268651.9700000002</v>
      </c>
      <c r="D22" s="4">
        <v>33959.879999999997</v>
      </c>
      <c r="E22" s="4">
        <v>24.12</v>
      </c>
      <c r="F22" s="4">
        <v>64044.799999999988</v>
      </c>
      <c r="G22" s="4">
        <v>216798.05</v>
      </c>
      <c r="H22" s="4">
        <v>96342.363609099993</v>
      </c>
      <c r="I22" s="4">
        <v>8406.42</v>
      </c>
      <c r="J22" s="4">
        <v>180234</v>
      </c>
      <c r="K22" s="4">
        <v>888226</v>
      </c>
      <c r="L22" s="4">
        <v>55919</v>
      </c>
      <c r="M22" s="4">
        <v>295990</v>
      </c>
      <c r="N22" s="4">
        <v>3217.36</v>
      </c>
      <c r="O22" s="4">
        <f t="shared" si="0"/>
        <v>6068090.0536091002</v>
      </c>
    </row>
    <row r="23" spans="1:15" x14ac:dyDescent="0.25">
      <c r="A23" s="1" t="s">
        <v>28</v>
      </c>
      <c r="B23" s="4">
        <v>4155761</v>
      </c>
      <c r="C23" s="4">
        <v>1779624.84</v>
      </c>
      <c r="D23" s="4">
        <v>47738.82</v>
      </c>
      <c r="E23" s="4">
        <v>33.9</v>
      </c>
      <c r="F23" s="4">
        <v>90030.459999999992</v>
      </c>
      <c r="G23" s="4">
        <v>304762.08</v>
      </c>
      <c r="H23" s="4">
        <v>142900.94884209998</v>
      </c>
      <c r="I23" s="4">
        <v>11817.27</v>
      </c>
      <c r="J23" s="4">
        <v>133493</v>
      </c>
      <c r="K23" s="4">
        <v>1248618</v>
      </c>
      <c r="L23" s="4">
        <v>78608</v>
      </c>
      <c r="M23" s="4">
        <v>416086</v>
      </c>
      <c r="N23" s="4">
        <v>4522.7699999999995</v>
      </c>
      <c r="O23" s="4">
        <f t="shared" si="0"/>
        <v>8413997.0888420995</v>
      </c>
    </row>
    <row r="24" spans="1:15" x14ac:dyDescent="0.25">
      <c r="A24" s="1" t="s">
        <v>29</v>
      </c>
      <c r="B24" s="4">
        <v>2404999.7200000002</v>
      </c>
      <c r="C24" s="4">
        <v>1099576.44</v>
      </c>
      <c r="D24" s="4">
        <v>27627.16</v>
      </c>
      <c r="E24" s="4">
        <v>19.61</v>
      </c>
      <c r="F24" s="4">
        <v>52101.95</v>
      </c>
      <c r="G24" s="4">
        <v>176370.28</v>
      </c>
      <c r="H24" s="4">
        <v>73462.020385299998</v>
      </c>
      <c r="I24" s="4">
        <v>6838.83</v>
      </c>
      <c r="J24" s="4">
        <v>7416</v>
      </c>
      <c r="K24" s="4">
        <v>722594</v>
      </c>
      <c r="L24" s="4">
        <v>45492</v>
      </c>
      <c r="M24" s="4">
        <v>240795</v>
      </c>
      <c r="N24" s="4">
        <v>2617.3900000000003</v>
      </c>
      <c r="O24" s="4">
        <f t="shared" si="0"/>
        <v>4859910.4003852997</v>
      </c>
    </row>
    <row r="25" spans="1:15" x14ac:dyDescent="0.25">
      <c r="A25" s="1" t="s">
        <v>30</v>
      </c>
      <c r="B25" s="4">
        <v>1813833.1600000001</v>
      </c>
      <c r="C25" s="4">
        <v>697221.01</v>
      </c>
      <c r="D25" s="4">
        <v>20836.2</v>
      </c>
      <c r="E25" s="4">
        <v>14.8</v>
      </c>
      <c r="F25" s="4">
        <v>39294.909999999996</v>
      </c>
      <c r="G25" s="4">
        <v>133017.17000000001</v>
      </c>
      <c r="H25" s="4">
        <v>46166.427637200002</v>
      </c>
      <c r="I25" s="4">
        <v>5157.78</v>
      </c>
      <c r="J25" s="4">
        <v>145473</v>
      </c>
      <c r="K25" s="4">
        <v>544974</v>
      </c>
      <c r="L25" s="4">
        <v>34309</v>
      </c>
      <c r="M25" s="4">
        <v>181606</v>
      </c>
      <c r="N25" s="4">
        <v>1974.02</v>
      </c>
      <c r="O25" s="4">
        <f t="shared" si="0"/>
        <v>3663877.4776371997</v>
      </c>
    </row>
    <row r="26" spans="1:15" x14ac:dyDescent="0.25">
      <c r="A26" s="1" t="s">
        <v>31</v>
      </c>
      <c r="B26" s="4">
        <v>2845690.8200000003</v>
      </c>
      <c r="C26" s="4">
        <v>1319883.98</v>
      </c>
      <c r="D26" s="4">
        <v>32689.55</v>
      </c>
      <c r="E26" s="4">
        <v>23.21</v>
      </c>
      <c r="F26" s="4">
        <v>61649.089999999989</v>
      </c>
      <c r="G26" s="4">
        <v>208688.29</v>
      </c>
      <c r="H26" s="4">
        <v>91818.408883199998</v>
      </c>
      <c r="I26" s="4">
        <v>8091.9600000000009</v>
      </c>
      <c r="J26" s="4">
        <v>31497</v>
      </c>
      <c r="K26" s="4">
        <v>855000</v>
      </c>
      <c r="L26" s="4">
        <v>53828</v>
      </c>
      <c r="M26" s="4">
        <v>284918</v>
      </c>
      <c r="N26" s="4">
        <v>3097.01</v>
      </c>
      <c r="O26" s="4">
        <f t="shared" si="0"/>
        <v>5796875.3188832002</v>
      </c>
    </row>
    <row r="27" spans="1:15" x14ac:dyDescent="0.25">
      <c r="A27" s="1" t="s">
        <v>32</v>
      </c>
      <c r="B27" s="4">
        <v>2614687.0200000005</v>
      </c>
      <c r="C27" s="4">
        <v>1113484.58</v>
      </c>
      <c r="D27" s="4">
        <v>30035.919999999998</v>
      </c>
      <c r="E27" s="4">
        <v>21.33</v>
      </c>
      <c r="F27" s="4">
        <v>56644.61</v>
      </c>
      <c r="G27" s="4">
        <v>191747.65999999997</v>
      </c>
      <c r="H27" s="4">
        <v>82495.693037699995</v>
      </c>
      <c r="I27" s="4">
        <v>7435.08</v>
      </c>
      <c r="J27" s="4">
        <v>158469</v>
      </c>
      <c r="K27" s="4">
        <v>785595</v>
      </c>
      <c r="L27" s="4">
        <v>49458</v>
      </c>
      <c r="M27" s="4">
        <v>261789</v>
      </c>
      <c r="N27" s="4">
        <v>2845.6000000000004</v>
      </c>
      <c r="O27" s="4">
        <f t="shared" si="0"/>
        <v>5354708.4930377007</v>
      </c>
    </row>
    <row r="28" spans="1:15" x14ac:dyDescent="0.25">
      <c r="A28" s="1" t="s">
        <v>33</v>
      </c>
      <c r="B28" s="4">
        <v>5225607.45</v>
      </c>
      <c r="C28" s="4">
        <v>2343129.8499999996</v>
      </c>
      <c r="D28" s="4">
        <v>60028.569999999992</v>
      </c>
      <c r="E28" s="4">
        <v>42.63</v>
      </c>
      <c r="F28" s="4">
        <v>113207.63</v>
      </c>
      <c r="G28" s="4">
        <v>383219.11</v>
      </c>
      <c r="H28" s="4">
        <v>182097.25419010001</v>
      </c>
      <c r="I28" s="4">
        <v>14859.48</v>
      </c>
      <c r="J28" s="4">
        <v>204126</v>
      </c>
      <c r="K28" s="4">
        <v>1570057</v>
      </c>
      <c r="L28" s="4">
        <v>98844</v>
      </c>
      <c r="M28" s="4">
        <v>523201</v>
      </c>
      <c r="N28" s="4">
        <v>5687.09</v>
      </c>
      <c r="O28" s="4">
        <f t="shared" si="0"/>
        <v>10724107.064190101</v>
      </c>
    </row>
    <row r="29" spans="1:15" x14ac:dyDescent="0.25">
      <c r="A29" s="1" t="s">
        <v>34</v>
      </c>
      <c r="B29" s="4">
        <v>10106374.700000001</v>
      </c>
      <c r="C29" s="4">
        <v>4174309.5900000003</v>
      </c>
      <c r="D29" s="4">
        <v>116095.81000000001</v>
      </c>
      <c r="E29" s="4">
        <v>82.45</v>
      </c>
      <c r="F29" s="4">
        <v>218944.64000000001</v>
      </c>
      <c r="G29" s="4">
        <v>741149.41</v>
      </c>
      <c r="H29" s="4">
        <v>360256.18284790003</v>
      </c>
      <c r="I29" s="4">
        <v>28738.379999999997</v>
      </c>
      <c r="J29" s="4">
        <v>0</v>
      </c>
      <c r="K29" s="4">
        <v>3036505</v>
      </c>
      <c r="L29" s="4">
        <v>191165</v>
      </c>
      <c r="M29" s="4">
        <v>1011876</v>
      </c>
      <c r="N29" s="4">
        <v>10998.900000000001</v>
      </c>
      <c r="O29" s="4">
        <f t="shared" si="0"/>
        <v>19996496.062847901</v>
      </c>
    </row>
    <row r="30" spans="1:15" x14ac:dyDescent="0.25">
      <c r="A30" s="1" t="s">
        <v>35</v>
      </c>
      <c r="B30" s="4">
        <v>3054813.12</v>
      </c>
      <c r="C30" s="4">
        <v>1289733.3199999998</v>
      </c>
      <c r="D30" s="4">
        <v>35091.81</v>
      </c>
      <c r="E30" s="4">
        <v>24.92</v>
      </c>
      <c r="F30" s="4">
        <v>66179.51999999999</v>
      </c>
      <c r="G30" s="4">
        <v>224024.24</v>
      </c>
      <c r="H30" s="4">
        <v>100386.87874320001</v>
      </c>
      <c r="I30" s="4">
        <v>8686.619999999999</v>
      </c>
      <c r="J30" s="4">
        <v>584241</v>
      </c>
      <c r="K30" s="4">
        <v>917832</v>
      </c>
      <c r="L30" s="4">
        <v>57783</v>
      </c>
      <c r="M30" s="4">
        <v>305856</v>
      </c>
      <c r="N30" s="4">
        <v>3324.6000000000004</v>
      </c>
      <c r="O30" s="4">
        <f t="shared" si="0"/>
        <v>6647977.0287431981</v>
      </c>
    </row>
    <row r="31" spans="1:15" x14ac:dyDescent="0.25">
      <c r="A31" s="1" t="s">
        <v>36</v>
      </c>
      <c r="B31" s="4">
        <v>1595158.8699999999</v>
      </c>
      <c r="C31" s="4">
        <v>643289.61</v>
      </c>
      <c r="D31" s="4">
        <v>18324.2</v>
      </c>
      <c r="E31" s="4">
        <v>13.01</v>
      </c>
      <c r="F31" s="4">
        <v>34557.54</v>
      </c>
      <c r="G31" s="4">
        <v>116980.73000000001</v>
      </c>
      <c r="H31" s="4">
        <v>32874.693056299999</v>
      </c>
      <c r="I31" s="4">
        <v>4535.97</v>
      </c>
      <c r="J31" s="4">
        <v>0</v>
      </c>
      <c r="K31" s="4">
        <v>479273</v>
      </c>
      <c r="L31" s="4">
        <v>30173</v>
      </c>
      <c r="M31" s="4">
        <v>159711</v>
      </c>
      <c r="N31" s="4">
        <v>1736.04</v>
      </c>
      <c r="O31" s="4">
        <f t="shared" si="0"/>
        <v>3116627.6630563</v>
      </c>
    </row>
    <row r="32" spans="1:15" x14ac:dyDescent="0.25">
      <c r="A32" s="1" t="s">
        <v>37</v>
      </c>
      <c r="B32" s="4">
        <v>4136057.23</v>
      </c>
      <c r="C32" s="4">
        <v>2027035.62</v>
      </c>
      <c r="D32" s="4">
        <v>47512.480000000003</v>
      </c>
      <c r="E32" s="4">
        <v>33.75</v>
      </c>
      <c r="F32" s="4">
        <v>89603.59</v>
      </c>
      <c r="G32" s="4">
        <v>303317.11</v>
      </c>
      <c r="H32" s="4">
        <v>141125.88046489999</v>
      </c>
      <c r="I32" s="4">
        <v>11761.23</v>
      </c>
      <c r="J32" s="4">
        <v>927357</v>
      </c>
      <c r="K32" s="4">
        <v>1242696</v>
      </c>
      <c r="L32" s="4">
        <v>78235</v>
      </c>
      <c r="M32" s="4">
        <v>414113</v>
      </c>
      <c r="N32" s="4">
        <v>4501.32</v>
      </c>
      <c r="O32" s="4">
        <f t="shared" si="0"/>
        <v>9423349.2104649022</v>
      </c>
    </row>
    <row r="33" spans="1:15" x14ac:dyDescent="0.25">
      <c r="A33" s="1" t="s">
        <v>38</v>
      </c>
      <c r="B33" s="4">
        <v>1839844.9399999997</v>
      </c>
      <c r="C33" s="4">
        <v>797345.08000000007</v>
      </c>
      <c r="D33" s="4">
        <v>21135</v>
      </c>
      <c r="E33" s="4">
        <v>15.01</v>
      </c>
      <c r="F33" s="4">
        <v>39858.42</v>
      </c>
      <c r="G33" s="4">
        <v>134924.74</v>
      </c>
      <c r="H33" s="4">
        <v>47342.314416599998</v>
      </c>
      <c r="I33" s="4">
        <v>5231.76</v>
      </c>
      <c r="J33" s="4">
        <v>0</v>
      </c>
      <c r="K33" s="4">
        <v>552790</v>
      </c>
      <c r="L33" s="4">
        <v>34801</v>
      </c>
      <c r="M33" s="4">
        <v>184209</v>
      </c>
      <c r="N33" s="4">
        <v>2002.3200000000002</v>
      </c>
      <c r="O33" s="4">
        <f t="shared" si="0"/>
        <v>3659499.584416599</v>
      </c>
    </row>
    <row r="34" spans="1:15" x14ac:dyDescent="0.25">
      <c r="A34" s="1" t="s">
        <v>39</v>
      </c>
      <c r="B34" s="4">
        <v>2912834.0100000002</v>
      </c>
      <c r="C34" s="4">
        <v>1286525.76</v>
      </c>
      <c r="D34" s="4">
        <v>33460.839999999997</v>
      </c>
      <c r="E34" s="4">
        <v>23.77</v>
      </c>
      <c r="F34" s="4">
        <v>63103.67</v>
      </c>
      <c r="G34" s="4">
        <v>213612.22999999998</v>
      </c>
      <c r="H34" s="4">
        <v>94827.534435499998</v>
      </c>
      <c r="I34" s="4">
        <v>8282.91</v>
      </c>
      <c r="J34" s="4">
        <v>0</v>
      </c>
      <c r="K34" s="4">
        <v>875174</v>
      </c>
      <c r="L34" s="4">
        <v>55097</v>
      </c>
      <c r="M34" s="4">
        <v>291640</v>
      </c>
      <c r="N34" s="4">
        <v>3170.08</v>
      </c>
      <c r="O34" s="4">
        <f t="shared" si="0"/>
        <v>5837751.8044354999</v>
      </c>
    </row>
    <row r="35" spans="1:15" x14ac:dyDescent="0.25">
      <c r="A35" s="1" t="s">
        <v>40</v>
      </c>
      <c r="B35" s="4">
        <v>1515525.79</v>
      </c>
      <c r="C35" s="4">
        <v>527916.41</v>
      </c>
      <c r="D35" s="4">
        <v>17409.43</v>
      </c>
      <c r="E35" s="4">
        <v>12.37</v>
      </c>
      <c r="F35" s="4">
        <v>32832.380000000005</v>
      </c>
      <c r="G35" s="4">
        <v>111140.84</v>
      </c>
      <c r="H35" s="4">
        <v>26347.919164300001</v>
      </c>
      <c r="I35" s="4">
        <v>4309.53</v>
      </c>
      <c r="J35" s="4">
        <v>126526</v>
      </c>
      <c r="K35" s="4">
        <v>455347</v>
      </c>
      <c r="L35" s="4">
        <v>28667</v>
      </c>
      <c r="M35" s="4">
        <v>151739</v>
      </c>
      <c r="N35" s="4">
        <v>1649.37</v>
      </c>
      <c r="O35" s="4">
        <f t="shared" si="0"/>
        <v>2999423.0391643001</v>
      </c>
    </row>
    <row r="36" spans="1:15" x14ac:dyDescent="0.25">
      <c r="A36" s="1" t="s">
        <v>41</v>
      </c>
      <c r="B36" s="4">
        <v>1484997.15</v>
      </c>
      <c r="C36" s="4">
        <v>516655.18</v>
      </c>
      <c r="D36" s="4">
        <v>17058.73</v>
      </c>
      <c r="E36" s="4">
        <v>12.12</v>
      </c>
      <c r="F36" s="4">
        <v>32170.989999999998</v>
      </c>
      <c r="G36" s="4">
        <v>108902.04000000001</v>
      </c>
      <c r="H36" s="4">
        <v>23005.143619499999</v>
      </c>
      <c r="I36" s="4">
        <v>4222.71</v>
      </c>
      <c r="J36" s="4">
        <v>0</v>
      </c>
      <c r="K36" s="4">
        <v>446173</v>
      </c>
      <c r="L36" s="4">
        <v>28090</v>
      </c>
      <c r="M36" s="4">
        <v>148685</v>
      </c>
      <c r="N36" s="4">
        <v>1616.14</v>
      </c>
      <c r="O36" s="4">
        <f t="shared" si="0"/>
        <v>2811588.2036195002</v>
      </c>
    </row>
    <row r="37" spans="1:15" x14ac:dyDescent="0.25">
      <c r="A37" s="1" t="s">
        <v>42</v>
      </c>
      <c r="B37" s="4">
        <v>2033928.2999999998</v>
      </c>
      <c r="C37" s="4">
        <v>849791.99</v>
      </c>
      <c r="D37" s="4">
        <v>23364.510000000002</v>
      </c>
      <c r="E37" s="4">
        <v>16.590000000000003</v>
      </c>
      <c r="F37" s="4">
        <v>44063.049999999996</v>
      </c>
      <c r="G37" s="4">
        <v>149157.81</v>
      </c>
      <c r="H37" s="4">
        <v>57070.7386568</v>
      </c>
      <c r="I37" s="4">
        <v>5783.64</v>
      </c>
      <c r="J37" s="4">
        <v>335</v>
      </c>
      <c r="K37" s="4">
        <v>611102</v>
      </c>
      <c r="L37" s="4">
        <v>38473</v>
      </c>
      <c r="M37" s="4">
        <v>203642</v>
      </c>
      <c r="N37" s="4">
        <v>2213.5500000000002</v>
      </c>
      <c r="O37" s="4">
        <f t="shared" si="0"/>
        <v>4018942.1786567993</v>
      </c>
    </row>
    <row r="38" spans="1:15" x14ac:dyDescent="0.25">
      <c r="A38" s="1" t="s">
        <v>43</v>
      </c>
      <c r="B38" s="4">
        <v>9660203.0899999999</v>
      </c>
      <c r="C38" s="4">
        <v>4002320.14</v>
      </c>
      <c r="D38" s="4">
        <v>110970.46</v>
      </c>
      <c r="E38" s="4">
        <v>78.819999999999993</v>
      </c>
      <c r="F38" s="4">
        <v>209278.75999999998</v>
      </c>
      <c r="G38" s="4">
        <v>708429.5</v>
      </c>
      <c r="H38" s="4">
        <v>345817.99989729997</v>
      </c>
      <c r="I38" s="4">
        <v>27469.649999999998</v>
      </c>
      <c r="J38" s="4">
        <v>1775810</v>
      </c>
      <c r="K38" s="4">
        <v>2902451</v>
      </c>
      <c r="L38" s="4">
        <v>182727</v>
      </c>
      <c r="M38" s="4">
        <v>967205</v>
      </c>
      <c r="N38" s="4">
        <v>10513.32</v>
      </c>
      <c r="O38" s="4">
        <f t="shared" si="0"/>
        <v>20903274.739897303</v>
      </c>
    </row>
    <row r="39" spans="1:15" x14ac:dyDescent="0.25">
      <c r="A39" s="1" t="s">
        <v>44</v>
      </c>
      <c r="B39" s="4">
        <v>1938944</v>
      </c>
      <c r="C39" s="4">
        <v>837834.0199999999</v>
      </c>
      <c r="D39" s="4">
        <v>22273.4</v>
      </c>
      <c r="E39" s="4">
        <v>15.819999999999999</v>
      </c>
      <c r="F39" s="4">
        <v>42005.320000000007</v>
      </c>
      <c r="G39" s="4">
        <v>142192.16</v>
      </c>
      <c r="H39" s="4">
        <v>52311.441534199992</v>
      </c>
      <c r="I39" s="4">
        <v>5513.5499999999993</v>
      </c>
      <c r="J39" s="4">
        <v>0</v>
      </c>
      <c r="K39" s="4">
        <v>582565</v>
      </c>
      <c r="L39" s="4">
        <v>36676</v>
      </c>
      <c r="M39" s="4">
        <v>194132</v>
      </c>
      <c r="N39" s="4">
        <v>2110.1799999999998</v>
      </c>
      <c r="O39" s="4">
        <f t="shared" si="0"/>
        <v>3856572.8915341999</v>
      </c>
    </row>
    <row r="40" spans="1:15" x14ac:dyDescent="0.25">
      <c r="A40" s="1" t="s">
        <v>45</v>
      </c>
      <c r="B40" s="4">
        <v>5506645.4500000002</v>
      </c>
      <c r="C40" s="4">
        <v>2492427.7799999998</v>
      </c>
      <c r="D40" s="4">
        <v>63256.95</v>
      </c>
      <c r="E40" s="4">
        <v>1736.3500000000001</v>
      </c>
      <c r="F40" s="4">
        <v>119296.04000000001</v>
      </c>
      <c r="G40" s="4">
        <v>403828.99</v>
      </c>
      <c r="H40" s="4">
        <v>192448.4076189</v>
      </c>
      <c r="I40" s="4">
        <v>15658.619999999999</v>
      </c>
      <c r="J40" s="4">
        <v>493926</v>
      </c>
      <c r="K40" s="4">
        <v>1654496</v>
      </c>
      <c r="L40" s="4">
        <v>104160</v>
      </c>
      <c r="M40" s="4">
        <v>551339</v>
      </c>
      <c r="N40" s="4">
        <v>5992.95</v>
      </c>
      <c r="O40" s="4">
        <f t="shared" si="0"/>
        <v>11605212.5376189</v>
      </c>
    </row>
    <row r="41" spans="1:15" x14ac:dyDescent="0.25">
      <c r="A41" s="1" t="s">
        <v>46</v>
      </c>
      <c r="B41" s="4">
        <v>2640253.63</v>
      </c>
      <c r="C41" s="4">
        <v>1273168.6300000001</v>
      </c>
      <c r="D41" s="4">
        <v>30329.61</v>
      </c>
      <c r="E41" s="4">
        <v>21.55</v>
      </c>
      <c r="F41" s="4">
        <v>57198.49</v>
      </c>
      <c r="G41" s="4">
        <v>193622.58000000002</v>
      </c>
      <c r="H41" s="4">
        <v>83459.905021199986</v>
      </c>
      <c r="I41" s="4">
        <v>7507.7999999999993</v>
      </c>
      <c r="J41" s="4">
        <v>411103</v>
      </c>
      <c r="K41" s="4">
        <v>793276</v>
      </c>
      <c r="L41" s="4">
        <v>49942</v>
      </c>
      <c r="M41" s="4">
        <v>264349</v>
      </c>
      <c r="N41" s="4">
        <v>2873.43</v>
      </c>
      <c r="O41" s="4">
        <f t="shared" si="0"/>
        <v>5807105.6250211988</v>
      </c>
    </row>
    <row r="42" spans="1:15" x14ac:dyDescent="0.25">
      <c r="A42" s="1" t="s">
        <v>47</v>
      </c>
      <c r="B42" s="4">
        <v>4770321.28</v>
      </c>
      <c r="C42" s="4">
        <v>2047321.8099999998</v>
      </c>
      <c r="D42" s="4">
        <v>54798.51</v>
      </c>
      <c r="E42" s="4">
        <v>38.92</v>
      </c>
      <c r="F42" s="4">
        <v>103344.29999999999</v>
      </c>
      <c r="G42" s="4">
        <v>349830.77</v>
      </c>
      <c r="H42" s="4">
        <v>165490.4508663</v>
      </c>
      <c r="I42" s="4">
        <v>13564.829999999998</v>
      </c>
      <c r="J42" s="4">
        <v>106</v>
      </c>
      <c r="K42" s="4">
        <v>1433264</v>
      </c>
      <c r="L42" s="4">
        <v>90233</v>
      </c>
      <c r="M42" s="4">
        <v>477617</v>
      </c>
      <c r="N42" s="4">
        <v>5191.6000000000004</v>
      </c>
      <c r="O42" s="4">
        <f t="shared" si="0"/>
        <v>9511122.4708662983</v>
      </c>
    </row>
    <row r="43" spans="1:15" x14ac:dyDescent="0.25">
      <c r="A43" s="1" t="s">
        <v>48</v>
      </c>
      <c r="B43" s="4">
        <v>2357776.13</v>
      </c>
      <c r="C43" s="4">
        <v>953670.96000000008</v>
      </c>
      <c r="D43" s="4">
        <v>27084.68</v>
      </c>
      <c r="E43" s="4">
        <v>19.240000000000002</v>
      </c>
      <c r="F43" s="4">
        <v>51078.9</v>
      </c>
      <c r="G43" s="4">
        <v>172907.14</v>
      </c>
      <c r="H43" s="4">
        <v>71877.151214199999</v>
      </c>
      <c r="I43" s="4">
        <v>6704.5499999999993</v>
      </c>
      <c r="J43" s="4">
        <v>267664</v>
      </c>
      <c r="K43" s="4">
        <v>708404</v>
      </c>
      <c r="L43" s="4">
        <v>44598</v>
      </c>
      <c r="M43" s="4">
        <v>236066</v>
      </c>
      <c r="N43" s="4">
        <v>2566</v>
      </c>
      <c r="O43" s="4">
        <f t="shared" si="0"/>
        <v>4900416.7512142006</v>
      </c>
    </row>
    <row r="44" spans="1:15" x14ac:dyDescent="0.25">
      <c r="A44" s="1" t="s">
        <v>49</v>
      </c>
      <c r="B44" s="4">
        <v>4573477.1900000004</v>
      </c>
      <c r="C44" s="4">
        <v>1927855.11</v>
      </c>
      <c r="D44" s="4">
        <v>52537.29</v>
      </c>
      <c r="E44" s="4">
        <v>37.309999999999995</v>
      </c>
      <c r="F44" s="4">
        <v>99079.86</v>
      </c>
      <c r="G44" s="4">
        <v>335395.25</v>
      </c>
      <c r="H44" s="4">
        <v>158211.0841869</v>
      </c>
      <c r="I44" s="4">
        <v>13005.09</v>
      </c>
      <c r="J44" s="4">
        <v>464309</v>
      </c>
      <c r="K44" s="4">
        <v>1374122</v>
      </c>
      <c r="L44" s="4">
        <v>86509</v>
      </c>
      <c r="M44" s="4">
        <v>457909</v>
      </c>
      <c r="N44" s="4">
        <v>4977.38</v>
      </c>
      <c r="O44" s="4">
        <f t="shared" si="0"/>
        <v>9547424.5641869027</v>
      </c>
    </row>
    <row r="45" spans="1:15" x14ac:dyDescent="0.25">
      <c r="A45" s="1" t="s">
        <v>50</v>
      </c>
      <c r="B45" s="4">
        <v>5592424.3799999999</v>
      </c>
      <c r="C45" s="4">
        <v>2476813.2299999995</v>
      </c>
      <c r="D45" s="4">
        <v>64242.33</v>
      </c>
      <c r="E45" s="4">
        <v>81.320000000000007</v>
      </c>
      <c r="F45" s="4">
        <v>121154.36000000002</v>
      </c>
      <c r="G45" s="4">
        <v>410119.56</v>
      </c>
      <c r="H45" s="4">
        <v>196217.66276050001</v>
      </c>
      <c r="I45" s="4">
        <v>15902.550000000001</v>
      </c>
      <c r="J45" s="4">
        <v>522477</v>
      </c>
      <c r="K45" s="4">
        <v>1680268</v>
      </c>
      <c r="L45" s="4">
        <v>105783</v>
      </c>
      <c r="M45" s="4">
        <v>559929</v>
      </c>
      <c r="N45" s="4">
        <v>6086.3099999999995</v>
      </c>
      <c r="O45" s="4">
        <f t="shared" si="0"/>
        <v>11751498.702760501</v>
      </c>
    </row>
    <row r="46" spans="1:15" ht="21" x14ac:dyDescent="0.25">
      <c r="A46" s="3" t="s">
        <v>51</v>
      </c>
      <c r="B46" s="5">
        <v>362577825.16000003</v>
      </c>
      <c r="C46" s="5">
        <v>140420924.98999998</v>
      </c>
      <c r="D46" s="5">
        <v>4165070.8200000003</v>
      </c>
      <c r="E46" s="5">
        <v>4930.1800000000012</v>
      </c>
      <c r="F46" s="5">
        <v>7854890.6399999997</v>
      </c>
      <c r="G46" s="5">
        <v>26589588.359999996</v>
      </c>
      <c r="H46" s="5">
        <v>12651943.888945801</v>
      </c>
      <c r="I46" s="5">
        <v>1031021.9400000001</v>
      </c>
      <c r="J46" s="5">
        <v>55711166</v>
      </c>
      <c r="K46" s="5">
        <v>108938116</v>
      </c>
      <c r="L46" s="5">
        <v>6858296</v>
      </c>
      <c r="M46" s="5">
        <v>36302236</v>
      </c>
      <c r="N46" s="5">
        <v>394598.22000000003</v>
      </c>
      <c r="O46" s="5">
        <f t="shared" si="0"/>
        <v>763500608.19894588</v>
      </c>
    </row>
    <row r="48" spans="1:15" ht="15.75" x14ac:dyDescent="0.25">
      <c r="A48" s="10" t="s">
        <v>52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2020-09-29T18:19:13Z</dcterms:modified>
  <cp:category>Gobierno Durango</cp:category>
</cp:coreProperties>
</file>