
<file path=[Content_Types].xml><?xml version="1.0" encoding="utf-8"?>
<Types xmlns="http://schemas.openxmlformats.org/package/2006/content-types"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irving.ibarra\Documents\02 Departamento de Control de Participaciones\2020\12 PUBLICACIONES\03 Marzo Oficios\Reportes\"/>
    </mc:Choice>
  </mc:AlternateContent>
  <bookViews>
    <workbookView xWindow="0" yWindow="0" windowWidth="28800" windowHeight="12435"/>
  </bookViews>
  <sheets>
    <sheet name="Primer Trimestre" sheetId="1" r:id="rId1"/>
  </sheets>
  <calcPr calcId="152511" iterate="1"/>
</workbook>
</file>

<file path=xl/calcChain.xml><?xml version="1.0" encoding="utf-8"?>
<calcChain xmlns="http://schemas.openxmlformats.org/spreadsheetml/2006/main">
  <c r="N46" i="1" l="1"/>
  <c r="N45" i="1"/>
  <c r="N44" i="1"/>
  <c r="N43" i="1"/>
  <c r="N42" i="1"/>
  <c r="N41" i="1"/>
  <c r="N40" i="1"/>
  <c r="N39" i="1"/>
  <c r="N38" i="1"/>
  <c r="N37" i="1"/>
  <c r="N36" i="1"/>
  <c r="N35" i="1"/>
  <c r="N34" i="1"/>
  <c r="N33" i="1"/>
  <c r="N32" i="1"/>
  <c r="N31" i="1"/>
  <c r="N30" i="1"/>
  <c r="N29" i="1"/>
  <c r="N28" i="1"/>
  <c r="N27" i="1"/>
  <c r="N26" i="1"/>
  <c r="N25" i="1"/>
  <c r="N24" i="1"/>
  <c r="N23" i="1"/>
  <c r="N22" i="1"/>
  <c r="N21" i="1"/>
  <c r="N20" i="1"/>
  <c r="N19" i="1"/>
  <c r="N18" i="1"/>
  <c r="N17" i="1"/>
  <c r="N16" i="1"/>
  <c r="N15" i="1"/>
  <c r="N14" i="1"/>
  <c r="N13" i="1"/>
  <c r="N12" i="1"/>
  <c r="N11" i="1"/>
  <c r="N10" i="1"/>
  <c r="N9" i="1"/>
  <c r="N8" i="1"/>
  <c r="N7" i="1"/>
</calcChain>
</file>

<file path=xl/sharedStrings.xml><?xml version="1.0" encoding="utf-8"?>
<sst xmlns="http://schemas.openxmlformats.org/spreadsheetml/2006/main" count="57" uniqueCount="57">
  <si>
    <t>GOBIERNO DEL ESTADO DE DURANGO</t>
  </si>
  <si>
    <t>SECRETARÍA DE FINANZAS Y DE ADMINISTRACIÓN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</si>
  <si>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</si>
  <si>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</si>
  <si>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</si>
  <si>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</si>
  <si>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</si>
  <si>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</si>
  <si>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</si>
  <si>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</si>
  <si>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</si>
  <si>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</si>
  <si>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</si>
  <si>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</si>
  <si>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</si>
  <si>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</si>
  <si>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</si>
  <si>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</si>
  <si>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</si>
  <si>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</si>
  <si>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</si>
  <si>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</si>
  <si>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</si>
  <si>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</si>
  <si>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</si>
  <si>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</si>
  <si>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</si>
  <si>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</si>
  <si>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</si>
  <si>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</si>
  <si>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</si>
  <si>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</si>
  <si>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</si>
  <si>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</si>
  <si>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</si>
  <si>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</si>
  <si>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</si>
  <si>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</si>
  <si>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</si>
  <si>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</si>
  <si>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</si>
  <si>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</si>
  <si>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</si>
  <si>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</si>
  <si>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</si>
  <si>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</si>
  <si>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</si>
  <si>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</si>
  <si>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</si>
  <si>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</si>
  <si>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</si>
  <si>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</si>
  <si>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*Nota Incluye Fondo de Estabilización de los Ingresos de las Entidades Federativas (FEIEF) en Fondo General de Participaciones</t>
  </si>
  <si>
    <t>FEIEF Fondo General de Participaciones</t>
  </si>
  <si>
    <t>FEIEF Fondo de Fiscalización y Recaudación</t>
  </si>
  <si>
    <t>FEIEF Fondo de Fomento Municipal</t>
  </si>
  <si>
    <t>PARTICIPACIONES FEDERALES MINISTRADAS A LOS MUNICIPOS EN EL I TRIMESTRE DEL EJERCICIO FISCAL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</si>
</sst>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rgb="FF000000"/>
      <name val="Calibri"/>
    </font>
    <font>
      <b/>
      <sz val="16"/>
      <color rgb="FF000000"/>
      <name val="Calibri"/>
    </font>
    <font>
      <sz val="11"/>
      <color rgb="FF000000"/>
      <name val="Calibri"/>
    </font>
    <font>
      <b/>
      <i/>
      <u/>
      <sz val="12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0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left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657225</xdr:colOff>
      <xdr:row>0</xdr:row>
      <xdr:rowOff>57150</xdr:rowOff>
    </xdr:from>
    <xdr:ext cx="1905000" cy="600075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392275" y="57150"/>
          <a:ext cx="1905000" cy="6000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8"/>
  <sheetViews>
    <sheetView tabSelected="1" workbookViewId="0">
      <selection activeCell="A9" sqref="A9"/>
    </sheetView>
  </sheetViews>
  <sheetFormatPr baseColWidth="10" defaultColWidth="9.140625" defaultRowHeight="15" x14ac:dyDescent="0.25"/>
  <cols>
    <col min="1" max="1" width="31" customWidth="1"/>
    <col min="2" max="3" width="18.7109375" bestFit="1" customWidth="1"/>
    <col min="4" max="4" width="19.5703125" bestFit="1" customWidth="1"/>
    <col min="5" max="5" width="25" customWidth="1"/>
    <col min="6" max="6" width="22.7109375" bestFit="1" customWidth="1"/>
    <col min="7" max="7" width="22.42578125" bestFit="1" customWidth="1"/>
    <col min="8" max="8" width="24.42578125" bestFit="1" customWidth="1"/>
    <col min="9" max="9" width="22.7109375" bestFit="1" customWidth="1"/>
    <col min="10" max="10" width="23.85546875" bestFit="1" customWidth="1"/>
    <col min="11" max="13" width="23.85546875" style="6" customWidth="1"/>
    <col min="14" max="14" width="18.7109375" bestFit="1" customWidth="1"/>
  </cols>
  <sheetData>
    <row r="1" spans="1:14" x14ac:dyDescent="0.25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</row>
    <row r="2" spans="1:14" x14ac:dyDescent="0.25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</row>
    <row r="3" spans="1:14" x14ac:dyDescent="0.25">
      <c r="A3" s="8" t="s">
        <v>1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</row>
    <row r="5" spans="1:14" x14ac:dyDescent="0.25">
      <c r="A5" s="7" t="s">
        <v>56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</row>
    <row r="6" spans="1:14" ht="99.95" customHeight="1" x14ac:dyDescent="0.25">
      <c r="A6" s="2"/>
      <c r="B6" s="2" t="s">
        <v>2</v>
      </c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53</v>
      </c>
      <c r="L6" s="2" t="s">
        <v>54</v>
      </c>
      <c r="M6" s="2" t="s">
        <v>55</v>
      </c>
      <c r="N6" s="2" t="s">
        <v>11</v>
      </c>
    </row>
    <row r="7" spans="1:14" x14ac:dyDescent="0.25">
      <c r="A7" s="1" t="s">
        <v>12</v>
      </c>
      <c r="B7" s="4">
        <v>8376826.5100000007</v>
      </c>
      <c r="C7" s="4">
        <v>3879431.73</v>
      </c>
      <c r="D7" s="4">
        <v>144504.98000000001</v>
      </c>
      <c r="E7" s="4">
        <v>102.75</v>
      </c>
      <c r="F7" s="4">
        <v>241235.12999999995</v>
      </c>
      <c r="G7" s="4">
        <v>370327.37</v>
      </c>
      <c r="H7" s="4">
        <v>312721.3</v>
      </c>
      <c r="I7" s="4">
        <v>18942.689999999999</v>
      </c>
      <c r="J7" s="4">
        <v>664779</v>
      </c>
      <c r="K7" s="4">
        <v>50473.71</v>
      </c>
      <c r="L7" s="4">
        <v>658.56</v>
      </c>
      <c r="M7" s="4">
        <v>16408.689999999999</v>
      </c>
      <c r="N7" s="4">
        <f>SUM(B7:M7)</f>
        <v>14076412.420000002</v>
      </c>
    </row>
    <row r="8" spans="1:14" x14ac:dyDescent="0.25">
      <c r="A8" s="1" t="s">
        <v>13</v>
      </c>
      <c r="B8" s="4">
        <v>2178548.2999999998</v>
      </c>
      <c r="C8" s="4">
        <v>873730.69000000006</v>
      </c>
      <c r="D8" s="4">
        <v>37581.19</v>
      </c>
      <c r="E8" s="4">
        <v>26.73</v>
      </c>
      <c r="F8" s="4">
        <v>62737.649999999994</v>
      </c>
      <c r="G8" s="4">
        <v>96310.459999999992</v>
      </c>
      <c r="H8" s="4">
        <v>55458.559999999998</v>
      </c>
      <c r="I8" s="4">
        <v>4926.3900000000003</v>
      </c>
      <c r="J8" s="4">
        <v>1368333</v>
      </c>
      <c r="K8" s="4">
        <v>13108.25</v>
      </c>
      <c r="L8" s="4">
        <v>171.03</v>
      </c>
      <c r="M8" s="4">
        <v>4261.41</v>
      </c>
      <c r="N8" s="4">
        <f t="shared" ref="N8:N46" si="0">SUM(B8:M8)</f>
        <v>4695193.66</v>
      </c>
    </row>
    <row r="9" spans="1:14" x14ac:dyDescent="0.25">
      <c r="A9" s="1" t="s">
        <v>14</v>
      </c>
      <c r="B9" s="4">
        <v>2144532.6799999997</v>
      </c>
      <c r="C9" s="4">
        <v>900818.16</v>
      </c>
      <c r="D9" s="4">
        <v>36994.400000000001</v>
      </c>
      <c r="E9" s="4">
        <v>26.310000000000002</v>
      </c>
      <c r="F9" s="4">
        <v>61758.070000000007</v>
      </c>
      <c r="G9" s="4">
        <v>94806.69</v>
      </c>
      <c r="H9" s="4">
        <v>53119.24</v>
      </c>
      <c r="I9" s="4">
        <v>4849.47</v>
      </c>
      <c r="J9" s="4">
        <v>0</v>
      </c>
      <c r="K9" s="4">
        <v>12952.4</v>
      </c>
      <c r="L9" s="4">
        <v>169</v>
      </c>
      <c r="M9" s="4">
        <v>4210.75</v>
      </c>
      <c r="N9" s="4">
        <f t="shared" si="0"/>
        <v>3314237.17</v>
      </c>
    </row>
    <row r="10" spans="1:14" x14ac:dyDescent="0.25">
      <c r="A10" s="1" t="s">
        <v>15</v>
      </c>
      <c r="B10" s="4">
        <v>8992969.959999999</v>
      </c>
      <c r="C10" s="4">
        <v>4038321.35</v>
      </c>
      <c r="D10" s="4">
        <v>155133.79999999999</v>
      </c>
      <c r="E10" s="4">
        <v>110.31</v>
      </c>
      <c r="F10" s="4">
        <v>258978.76</v>
      </c>
      <c r="G10" s="4">
        <v>397566.17000000004</v>
      </c>
      <c r="H10" s="4">
        <v>336705.51</v>
      </c>
      <c r="I10" s="4">
        <v>20335.98</v>
      </c>
      <c r="J10" s="4">
        <v>24436</v>
      </c>
      <c r="K10" s="4">
        <v>54149.15</v>
      </c>
      <c r="L10" s="4">
        <v>706.52</v>
      </c>
      <c r="M10" s="4">
        <v>17603.55</v>
      </c>
      <c r="N10" s="4">
        <f t="shared" si="0"/>
        <v>14297017.060000001</v>
      </c>
    </row>
    <row r="11" spans="1:14" x14ac:dyDescent="0.25">
      <c r="A11" s="1" t="s">
        <v>16</v>
      </c>
      <c r="B11" s="4">
        <v>161222020.69</v>
      </c>
      <c r="C11" s="4">
        <v>62779947.499999993</v>
      </c>
      <c r="D11" s="4">
        <v>2781170.81</v>
      </c>
      <c r="E11" s="4">
        <v>2161.9</v>
      </c>
      <c r="F11" s="4">
        <v>4642857.7400000012</v>
      </c>
      <c r="G11" s="4">
        <v>7127391.9400000004</v>
      </c>
      <c r="H11" s="4">
        <v>6170133.8300000001</v>
      </c>
      <c r="I11" s="4">
        <v>364574.52</v>
      </c>
      <c r="J11" s="4">
        <v>37767839</v>
      </c>
      <c r="K11" s="4">
        <v>962316.32</v>
      </c>
      <c r="L11" s="4">
        <v>12555.98</v>
      </c>
      <c r="M11" s="4">
        <v>312843.08</v>
      </c>
      <c r="N11" s="4">
        <f t="shared" si="0"/>
        <v>284145813.31000006</v>
      </c>
    </row>
    <row r="12" spans="1:14" x14ac:dyDescent="0.25">
      <c r="A12" s="1" t="s">
        <v>17</v>
      </c>
      <c r="B12" s="4">
        <v>3414133.7400000007</v>
      </c>
      <c r="C12" s="4">
        <v>1609068.3699999999</v>
      </c>
      <c r="D12" s="4">
        <v>58895.73</v>
      </c>
      <c r="E12" s="4">
        <v>41.89</v>
      </c>
      <c r="F12" s="4">
        <v>98319.92</v>
      </c>
      <c r="G12" s="4">
        <v>150933.91</v>
      </c>
      <c r="H12" s="4">
        <v>114767.73999999999</v>
      </c>
      <c r="I12" s="4">
        <v>7720.4400000000005</v>
      </c>
      <c r="J12" s="4">
        <v>334830</v>
      </c>
      <c r="K12" s="4">
        <v>20628.14</v>
      </c>
      <c r="L12" s="4">
        <v>269.14999999999998</v>
      </c>
      <c r="M12" s="4">
        <v>6706.08</v>
      </c>
      <c r="N12" s="4">
        <f t="shared" si="0"/>
        <v>5816315.1100000013</v>
      </c>
    </row>
    <row r="13" spans="1:14" x14ac:dyDescent="0.25">
      <c r="A13" s="1" t="s">
        <v>18</v>
      </c>
      <c r="B13" s="4">
        <v>3143272.6</v>
      </c>
      <c r="C13" s="4">
        <v>1472433.89</v>
      </c>
      <c r="D13" s="4">
        <v>54223.23</v>
      </c>
      <c r="E13" s="4">
        <v>38.56</v>
      </c>
      <c r="F13" s="4">
        <v>90519.69</v>
      </c>
      <c r="G13" s="4">
        <v>138959.53</v>
      </c>
      <c r="H13" s="4">
        <v>102486.67000000001</v>
      </c>
      <c r="I13" s="4">
        <v>7107.93</v>
      </c>
      <c r="J13" s="4">
        <v>54255</v>
      </c>
      <c r="K13" s="4">
        <v>19089.759999999998</v>
      </c>
      <c r="L13" s="4">
        <v>249.08</v>
      </c>
      <c r="M13" s="4">
        <v>6205.96</v>
      </c>
      <c r="N13" s="4">
        <f t="shared" si="0"/>
        <v>5088841.9000000004</v>
      </c>
    </row>
    <row r="14" spans="1:14" x14ac:dyDescent="0.25">
      <c r="A14" s="1" t="s">
        <v>19</v>
      </c>
      <c r="B14" s="4">
        <v>85158740.669999987</v>
      </c>
      <c r="C14" s="4">
        <v>34442891.329999998</v>
      </c>
      <c r="D14" s="4">
        <v>1469036.3199999998</v>
      </c>
      <c r="E14" s="4">
        <v>1156.0899999999999</v>
      </c>
      <c r="F14" s="4">
        <v>2452394.02</v>
      </c>
      <c r="G14" s="4">
        <v>3764744.5300000003</v>
      </c>
      <c r="H14" s="4">
        <v>3234825.01</v>
      </c>
      <c r="I14" s="4">
        <v>192571.13999999998</v>
      </c>
      <c r="J14" s="4">
        <v>13039323</v>
      </c>
      <c r="K14" s="4">
        <v>513248.13</v>
      </c>
      <c r="L14" s="4">
        <v>6696.69</v>
      </c>
      <c r="M14" s="4">
        <v>166853.79</v>
      </c>
      <c r="N14" s="4">
        <f t="shared" si="0"/>
        <v>144442480.71999997</v>
      </c>
    </row>
    <row r="15" spans="1:14" x14ac:dyDescent="0.25">
      <c r="A15" s="1" t="s">
        <v>20</v>
      </c>
      <c r="B15" s="4">
        <v>8999226.2699999996</v>
      </c>
      <c r="C15" s="4">
        <v>3959971.6999999997</v>
      </c>
      <c r="D15" s="4">
        <v>155241.72</v>
      </c>
      <c r="E15" s="4">
        <v>110.39</v>
      </c>
      <c r="F15" s="4">
        <v>259158.93999999997</v>
      </c>
      <c r="G15" s="4">
        <v>397842.75</v>
      </c>
      <c r="H15" s="4">
        <v>336540.13</v>
      </c>
      <c r="I15" s="4">
        <v>20350.14</v>
      </c>
      <c r="J15" s="4">
        <v>1703703</v>
      </c>
      <c r="K15" s="4">
        <v>54271.040000000001</v>
      </c>
      <c r="L15" s="4">
        <v>708.11</v>
      </c>
      <c r="M15" s="4">
        <v>17643.18</v>
      </c>
      <c r="N15" s="4">
        <f t="shared" si="0"/>
        <v>15904767.369999999</v>
      </c>
    </row>
    <row r="16" spans="1:14" x14ac:dyDescent="0.25">
      <c r="A16" s="1" t="s">
        <v>21</v>
      </c>
      <c r="B16" s="4">
        <v>3086274.39</v>
      </c>
      <c r="C16" s="4">
        <v>1442102.9499999997</v>
      </c>
      <c r="D16" s="4">
        <v>53239.97</v>
      </c>
      <c r="E16" s="4">
        <v>205.23999999999998</v>
      </c>
      <c r="F16" s="4">
        <v>88878.27</v>
      </c>
      <c r="G16" s="4">
        <v>136439.72999999998</v>
      </c>
      <c r="H16" s="4">
        <v>100121.17000000001</v>
      </c>
      <c r="I16" s="4">
        <v>6979.0499999999993</v>
      </c>
      <c r="J16" s="4">
        <v>1433140</v>
      </c>
      <c r="K16" s="4">
        <v>18711.07</v>
      </c>
      <c r="L16" s="4">
        <v>244.14</v>
      </c>
      <c r="M16" s="4">
        <v>6082.85</v>
      </c>
      <c r="N16" s="4">
        <f t="shared" si="0"/>
        <v>6372418.8299999982</v>
      </c>
    </row>
    <row r="17" spans="1:14" x14ac:dyDescent="0.25">
      <c r="A17" s="1" t="s">
        <v>22</v>
      </c>
      <c r="B17" s="4">
        <v>2077362.4600000002</v>
      </c>
      <c r="C17" s="4">
        <v>884952.11</v>
      </c>
      <c r="D17" s="4">
        <v>35835.670000000006</v>
      </c>
      <c r="E17" s="4">
        <v>25.49</v>
      </c>
      <c r="F17" s="4">
        <v>59823.710000000006</v>
      </c>
      <c r="G17" s="4">
        <v>91837.180000000008</v>
      </c>
      <c r="H17" s="4">
        <v>48677.98</v>
      </c>
      <c r="I17" s="4">
        <v>4697.58</v>
      </c>
      <c r="J17" s="4">
        <v>0</v>
      </c>
      <c r="K17" s="4">
        <v>12560.56</v>
      </c>
      <c r="L17" s="4">
        <v>163.89</v>
      </c>
      <c r="M17" s="4">
        <v>4083.36</v>
      </c>
      <c r="N17" s="4">
        <f t="shared" si="0"/>
        <v>3220019.9900000007</v>
      </c>
    </row>
    <row r="18" spans="1:14" x14ac:dyDescent="0.25">
      <c r="A18" s="1" t="s">
        <v>23</v>
      </c>
      <c r="B18" s="4">
        <v>2219295.5699999998</v>
      </c>
      <c r="C18" s="4">
        <v>989493.98</v>
      </c>
      <c r="D18" s="4">
        <v>38284.1</v>
      </c>
      <c r="E18" s="4">
        <v>27.22</v>
      </c>
      <c r="F18" s="4">
        <v>63911.09</v>
      </c>
      <c r="G18" s="4">
        <v>98111.84</v>
      </c>
      <c r="H18" s="4">
        <v>57543.92</v>
      </c>
      <c r="I18" s="4">
        <v>5018.5499999999993</v>
      </c>
      <c r="J18" s="4">
        <v>0</v>
      </c>
      <c r="K18" s="4">
        <v>13426.52</v>
      </c>
      <c r="L18" s="4">
        <v>175.18</v>
      </c>
      <c r="M18" s="4">
        <v>4364.88</v>
      </c>
      <c r="N18" s="4">
        <f t="shared" si="0"/>
        <v>3489652.8499999996</v>
      </c>
    </row>
    <row r="19" spans="1:14" x14ac:dyDescent="0.25">
      <c r="A19" s="1" t="s">
        <v>24</v>
      </c>
      <c r="B19" s="4">
        <v>37961828.600000001</v>
      </c>
      <c r="C19" s="4">
        <v>14694580.710000001</v>
      </c>
      <c r="D19" s="4">
        <v>654862.96</v>
      </c>
      <c r="E19" s="4">
        <v>465.65</v>
      </c>
      <c r="F19" s="4">
        <v>1093221.43</v>
      </c>
      <c r="G19" s="4">
        <v>1678237.4300000002</v>
      </c>
      <c r="H19" s="4">
        <v>1446887.52</v>
      </c>
      <c r="I19" s="4">
        <v>85843.83</v>
      </c>
      <c r="J19" s="4">
        <v>714400</v>
      </c>
      <c r="K19" s="4">
        <v>227582.8</v>
      </c>
      <c r="L19" s="4">
        <v>2969.42</v>
      </c>
      <c r="M19" s="4">
        <v>73985.759999999995</v>
      </c>
      <c r="N19" s="4">
        <f t="shared" si="0"/>
        <v>58634866.109999999</v>
      </c>
    </row>
    <row r="20" spans="1:14" x14ac:dyDescent="0.25">
      <c r="A20" s="1" t="s">
        <v>25</v>
      </c>
      <c r="B20" s="4">
        <v>6838999.96</v>
      </c>
      <c r="C20" s="4">
        <v>2936045.96</v>
      </c>
      <c r="D20" s="4">
        <v>117976.61000000002</v>
      </c>
      <c r="E20" s="4">
        <v>83.89</v>
      </c>
      <c r="F20" s="4">
        <v>196948.93</v>
      </c>
      <c r="G20" s="4">
        <v>302342.27</v>
      </c>
      <c r="H20" s="4">
        <v>253174.06</v>
      </c>
      <c r="I20" s="4">
        <v>15465.18</v>
      </c>
      <c r="J20" s="4">
        <v>211192</v>
      </c>
      <c r="K20" s="4">
        <v>41168.269999999997</v>
      </c>
      <c r="L20" s="4">
        <v>537.15</v>
      </c>
      <c r="M20" s="4">
        <v>13383.55</v>
      </c>
      <c r="N20" s="4">
        <f t="shared" si="0"/>
        <v>10927317.83</v>
      </c>
    </row>
    <row r="21" spans="1:14" x14ac:dyDescent="0.25">
      <c r="A21" s="1" t="s">
        <v>26</v>
      </c>
      <c r="B21" s="4">
        <v>9796420.7700000014</v>
      </c>
      <c r="C21" s="4">
        <v>3729312.9699999997</v>
      </c>
      <c r="D21" s="4">
        <v>168993.78</v>
      </c>
      <c r="E21" s="4">
        <v>120.17</v>
      </c>
      <c r="F21" s="4">
        <v>282116.46999999997</v>
      </c>
      <c r="G21" s="4">
        <v>433085.57</v>
      </c>
      <c r="H21" s="4">
        <v>371538.04000000004</v>
      </c>
      <c r="I21" s="4">
        <v>22152.84</v>
      </c>
      <c r="J21" s="4">
        <v>1550189</v>
      </c>
      <c r="K21" s="4">
        <v>58190.05</v>
      </c>
      <c r="L21" s="4">
        <v>759.24</v>
      </c>
      <c r="M21" s="4">
        <v>18917.22</v>
      </c>
      <c r="N21" s="4">
        <f t="shared" si="0"/>
        <v>16431796.120000005</v>
      </c>
    </row>
    <row r="22" spans="1:14" x14ac:dyDescent="0.25">
      <c r="A22" s="1" t="s">
        <v>27</v>
      </c>
      <c r="B22" s="4">
        <v>3717489.27</v>
      </c>
      <c r="C22" s="4">
        <v>1655539.79</v>
      </c>
      <c r="D22" s="4">
        <v>64128.789999999994</v>
      </c>
      <c r="E22" s="4">
        <v>45.6</v>
      </c>
      <c r="F22" s="4">
        <v>107055.93</v>
      </c>
      <c r="G22" s="4">
        <v>164344.82</v>
      </c>
      <c r="H22" s="4">
        <v>127910.53</v>
      </c>
      <c r="I22" s="4">
        <v>8406.42</v>
      </c>
      <c r="J22" s="4">
        <v>313740</v>
      </c>
      <c r="K22" s="4">
        <v>22408.37</v>
      </c>
      <c r="L22" s="4">
        <v>292.38</v>
      </c>
      <c r="M22" s="4">
        <v>7284.82</v>
      </c>
      <c r="N22" s="4">
        <f t="shared" si="0"/>
        <v>6188646.7200000007</v>
      </c>
    </row>
    <row r="23" spans="1:14" x14ac:dyDescent="0.25">
      <c r="A23" s="1" t="s">
        <v>28</v>
      </c>
      <c r="B23" s="4">
        <v>5225830.2299999995</v>
      </c>
      <c r="C23" s="4">
        <v>2323420.1299999994</v>
      </c>
      <c r="D23" s="4">
        <v>90148.510000000009</v>
      </c>
      <c r="E23" s="4">
        <v>64.11</v>
      </c>
      <c r="F23" s="4">
        <v>150493.01</v>
      </c>
      <c r="G23" s="4">
        <v>231026.37999999998</v>
      </c>
      <c r="H23" s="4">
        <v>189725.09</v>
      </c>
      <c r="I23" s="4">
        <v>11817.27</v>
      </c>
      <c r="J23" s="4">
        <v>177958</v>
      </c>
      <c r="K23" s="4">
        <v>31426.880000000001</v>
      </c>
      <c r="L23" s="4">
        <v>410.05</v>
      </c>
      <c r="M23" s="4">
        <v>10216.68</v>
      </c>
      <c r="N23" s="4">
        <f t="shared" si="0"/>
        <v>8442536.3399999999</v>
      </c>
    </row>
    <row r="24" spans="1:14" x14ac:dyDescent="0.25">
      <c r="A24" s="1" t="s">
        <v>29</v>
      </c>
      <c r="B24" s="4">
        <v>3024264.4299999997</v>
      </c>
      <c r="C24" s="4">
        <v>1414382.58</v>
      </c>
      <c r="D24" s="4">
        <v>52170.270000000004</v>
      </c>
      <c r="E24" s="4">
        <v>37.099999999999994</v>
      </c>
      <c r="F24" s="4">
        <v>87092.51</v>
      </c>
      <c r="G24" s="4">
        <v>133698.34999999998</v>
      </c>
      <c r="H24" s="4">
        <v>97532.78</v>
      </c>
      <c r="I24" s="4">
        <v>6838.83</v>
      </c>
      <c r="J24" s="4">
        <v>4523</v>
      </c>
      <c r="K24" s="4">
        <v>18297.59</v>
      </c>
      <c r="L24" s="4">
        <v>238.74</v>
      </c>
      <c r="M24" s="4">
        <v>5948.43</v>
      </c>
      <c r="N24" s="4">
        <f t="shared" si="0"/>
        <v>4845024.6099999985</v>
      </c>
    </row>
    <row r="25" spans="1:14" x14ac:dyDescent="0.25">
      <c r="A25" s="1" t="s">
        <v>30</v>
      </c>
      <c r="B25" s="4">
        <v>2280878.0700000003</v>
      </c>
      <c r="C25" s="4">
        <v>934603.39</v>
      </c>
      <c r="D25" s="4">
        <v>39346.43</v>
      </c>
      <c r="E25" s="4">
        <v>27.979999999999997</v>
      </c>
      <c r="F25" s="4">
        <v>65684.530000000013</v>
      </c>
      <c r="G25" s="4">
        <v>100834.31</v>
      </c>
      <c r="H25" s="4">
        <v>61293.549999999996</v>
      </c>
      <c r="I25" s="4">
        <v>5157.78</v>
      </c>
      <c r="J25" s="4">
        <v>28056</v>
      </c>
      <c r="K25" s="4">
        <v>13755.17</v>
      </c>
      <c r="L25" s="4">
        <v>179.47</v>
      </c>
      <c r="M25" s="4">
        <v>4471.72</v>
      </c>
      <c r="N25" s="4">
        <f t="shared" si="0"/>
        <v>3534288.4000000004</v>
      </c>
    </row>
    <row r="26" spans="1:14" x14ac:dyDescent="0.25">
      <c r="A26" s="1" t="s">
        <v>31</v>
      </c>
      <c r="B26" s="4">
        <v>3578429.33</v>
      </c>
      <c r="C26" s="4">
        <v>1692323.93</v>
      </c>
      <c r="D26" s="4">
        <v>61729.919999999998</v>
      </c>
      <c r="E26" s="4">
        <v>43.89</v>
      </c>
      <c r="F26" s="4">
        <v>103051.3</v>
      </c>
      <c r="G26" s="4">
        <v>158197.17000000001</v>
      </c>
      <c r="H26" s="4">
        <v>121904.09999999999</v>
      </c>
      <c r="I26" s="4">
        <v>8091.9600000000009</v>
      </c>
      <c r="J26" s="4">
        <v>20015</v>
      </c>
      <c r="K26" s="4">
        <v>21596.09</v>
      </c>
      <c r="L26" s="4">
        <v>281.77999999999997</v>
      </c>
      <c r="M26" s="4">
        <v>7020.76</v>
      </c>
      <c r="N26" s="4">
        <f t="shared" si="0"/>
        <v>5772685.2299999986</v>
      </c>
    </row>
    <row r="27" spans="1:14" x14ac:dyDescent="0.25">
      <c r="A27" s="1" t="s">
        <v>32</v>
      </c>
      <c r="B27" s="4">
        <v>3287944.2299999995</v>
      </c>
      <c r="C27" s="4">
        <v>1455670.01</v>
      </c>
      <c r="D27" s="4">
        <v>56718.9</v>
      </c>
      <c r="E27" s="4">
        <v>40.33</v>
      </c>
      <c r="F27" s="4">
        <v>94685.93</v>
      </c>
      <c r="G27" s="4">
        <v>145355.25</v>
      </c>
      <c r="H27" s="4">
        <v>109526.75</v>
      </c>
      <c r="I27" s="4">
        <v>7435.08</v>
      </c>
      <c r="J27" s="4">
        <v>205451</v>
      </c>
      <c r="K27" s="4">
        <v>19820.61</v>
      </c>
      <c r="L27" s="4">
        <v>258.61</v>
      </c>
      <c r="M27" s="4">
        <v>6443.56</v>
      </c>
      <c r="N27" s="4">
        <f t="shared" si="0"/>
        <v>5389350.2599999998</v>
      </c>
    </row>
    <row r="28" spans="1:14" x14ac:dyDescent="0.25">
      <c r="A28" s="1" t="s">
        <v>33</v>
      </c>
      <c r="B28" s="4">
        <v>6571152.0200000005</v>
      </c>
      <c r="C28" s="4">
        <v>3027135.92</v>
      </c>
      <c r="D28" s="4">
        <v>113356.06999999999</v>
      </c>
      <c r="E28" s="4">
        <v>80.600000000000009</v>
      </c>
      <c r="F28" s="4">
        <v>189235.46</v>
      </c>
      <c r="G28" s="4">
        <v>290501.11000000004</v>
      </c>
      <c r="H28" s="4">
        <v>241763.88999999998</v>
      </c>
      <c r="I28" s="4">
        <v>14859.48</v>
      </c>
      <c r="J28" s="4">
        <v>523986</v>
      </c>
      <c r="K28" s="4">
        <v>39748.85</v>
      </c>
      <c r="L28" s="4">
        <v>518.63</v>
      </c>
      <c r="M28" s="4">
        <v>12922.1</v>
      </c>
      <c r="N28" s="4">
        <f t="shared" si="0"/>
        <v>11025260.130000003</v>
      </c>
    </row>
    <row r="29" spans="1:14" x14ac:dyDescent="0.25">
      <c r="A29" s="1" t="s">
        <v>34</v>
      </c>
      <c r="B29" s="4">
        <v>12708670.74</v>
      </c>
      <c r="C29" s="4">
        <v>5497089.3499999996</v>
      </c>
      <c r="D29" s="4">
        <v>219231.74</v>
      </c>
      <c r="E29" s="4">
        <v>155.88999999999999</v>
      </c>
      <c r="F29" s="4">
        <v>365983.19999999995</v>
      </c>
      <c r="G29" s="4">
        <v>561831.92000000004</v>
      </c>
      <c r="H29" s="4">
        <v>478299.48</v>
      </c>
      <c r="I29" s="4">
        <v>28738.379999999997</v>
      </c>
      <c r="J29" s="4">
        <v>0</v>
      </c>
      <c r="K29" s="4">
        <v>76774.16</v>
      </c>
      <c r="L29" s="4">
        <v>1001.72</v>
      </c>
      <c r="M29" s="4">
        <v>24958.799999999999</v>
      </c>
      <c r="N29" s="4">
        <f t="shared" si="0"/>
        <v>19962735.379999999</v>
      </c>
    </row>
    <row r="30" spans="1:14" x14ac:dyDescent="0.25">
      <c r="A30" s="1" t="s">
        <v>35</v>
      </c>
      <c r="B30" s="4">
        <v>3841398.6599999997</v>
      </c>
      <c r="C30" s="4">
        <v>1689482.7799999998</v>
      </c>
      <c r="D30" s="4">
        <v>66266.289999999994</v>
      </c>
      <c r="E30" s="4">
        <v>47.12</v>
      </c>
      <c r="F30" s="4">
        <v>110624.25999999998</v>
      </c>
      <c r="G30" s="4">
        <v>169822.66</v>
      </c>
      <c r="H30" s="4">
        <v>133280.44</v>
      </c>
      <c r="I30" s="4">
        <v>8686.619999999999</v>
      </c>
      <c r="J30" s="4">
        <v>491735</v>
      </c>
      <c r="K30" s="4">
        <v>23119.21</v>
      </c>
      <c r="L30" s="4">
        <v>301.64999999999998</v>
      </c>
      <c r="M30" s="4">
        <v>7515.91</v>
      </c>
      <c r="N30" s="4">
        <f t="shared" si="0"/>
        <v>6542280.6000000006</v>
      </c>
    </row>
    <row r="31" spans="1:14" x14ac:dyDescent="0.25">
      <c r="A31" s="1" t="s">
        <v>36</v>
      </c>
      <c r="B31" s="4">
        <v>2005897.2100000002</v>
      </c>
      <c r="C31" s="4">
        <v>852066.08000000007</v>
      </c>
      <c r="D31" s="4">
        <v>34602.86</v>
      </c>
      <c r="E31" s="4">
        <v>24.61</v>
      </c>
      <c r="F31" s="4">
        <v>57765.650000000009</v>
      </c>
      <c r="G31" s="4">
        <v>88677.81</v>
      </c>
      <c r="H31" s="4">
        <v>43646.479999999996</v>
      </c>
      <c r="I31" s="4">
        <v>4535.97</v>
      </c>
      <c r="J31" s="4">
        <v>0</v>
      </c>
      <c r="K31" s="4">
        <v>12110.35</v>
      </c>
      <c r="L31" s="4">
        <v>158.01</v>
      </c>
      <c r="M31" s="4">
        <v>3937</v>
      </c>
      <c r="N31" s="4">
        <f t="shared" si="0"/>
        <v>3103422.03</v>
      </c>
    </row>
    <row r="32" spans="1:14" x14ac:dyDescent="0.25">
      <c r="A32" s="1" t="s">
        <v>37</v>
      </c>
      <c r="B32" s="4">
        <v>5201052.91</v>
      </c>
      <c r="C32" s="4">
        <v>2568518.9700000002</v>
      </c>
      <c r="D32" s="4">
        <v>89721.09</v>
      </c>
      <c r="E32" s="4">
        <v>63.79</v>
      </c>
      <c r="F32" s="4">
        <v>149779.47</v>
      </c>
      <c r="G32" s="4">
        <v>229931.01</v>
      </c>
      <c r="H32" s="4">
        <v>187367.28999999998</v>
      </c>
      <c r="I32" s="4">
        <v>11761.23</v>
      </c>
      <c r="J32" s="4">
        <v>1527331</v>
      </c>
      <c r="K32" s="4">
        <v>31561.05</v>
      </c>
      <c r="L32" s="4">
        <v>411.8</v>
      </c>
      <c r="M32" s="4">
        <v>10260.299999999999</v>
      </c>
      <c r="N32" s="4">
        <f t="shared" si="0"/>
        <v>10007759.910000002</v>
      </c>
    </row>
    <row r="33" spans="1:14" x14ac:dyDescent="0.25">
      <c r="A33" s="1" t="s">
        <v>38</v>
      </c>
      <c r="B33" s="4">
        <v>2313587.65</v>
      </c>
      <c r="C33" s="4">
        <v>1038183.1499999999</v>
      </c>
      <c r="D33" s="4">
        <v>39910.699999999997</v>
      </c>
      <c r="E33" s="4">
        <v>28.38</v>
      </c>
      <c r="F33" s="4">
        <v>66626.499999999985</v>
      </c>
      <c r="G33" s="4">
        <v>102280.35</v>
      </c>
      <c r="H33" s="4">
        <v>62854.520000000004</v>
      </c>
      <c r="I33" s="4">
        <v>5231.76</v>
      </c>
      <c r="J33" s="4">
        <v>1254</v>
      </c>
      <c r="K33" s="4">
        <v>14007.1</v>
      </c>
      <c r="L33" s="4">
        <v>182.76</v>
      </c>
      <c r="M33" s="4">
        <v>4553.62</v>
      </c>
      <c r="N33" s="4">
        <f t="shared" si="0"/>
        <v>3648700.4899999998</v>
      </c>
    </row>
    <row r="34" spans="1:14" x14ac:dyDescent="0.25">
      <c r="A34" s="1" t="s">
        <v>39</v>
      </c>
      <c r="B34" s="4">
        <v>3662861.26</v>
      </c>
      <c r="C34" s="4">
        <v>1667671.39</v>
      </c>
      <c r="D34" s="4">
        <v>63186.420000000006</v>
      </c>
      <c r="E34" s="4">
        <v>44.93</v>
      </c>
      <c r="F34" s="4">
        <v>105482.76</v>
      </c>
      <c r="G34" s="4">
        <v>161929.79</v>
      </c>
      <c r="H34" s="4">
        <v>125899.57</v>
      </c>
      <c r="I34" s="4">
        <v>8282.91</v>
      </c>
      <c r="J34" s="4">
        <v>435918</v>
      </c>
      <c r="K34" s="4">
        <v>22018.53</v>
      </c>
      <c r="L34" s="4">
        <v>287.29000000000002</v>
      </c>
      <c r="M34" s="4">
        <v>7158.09</v>
      </c>
      <c r="N34" s="4">
        <f t="shared" si="0"/>
        <v>6260740.9399999995</v>
      </c>
    </row>
    <row r="35" spans="1:14" x14ac:dyDescent="0.25">
      <c r="A35" s="1" t="s">
        <v>40</v>
      </c>
      <c r="B35" s="4">
        <v>1905759.36</v>
      </c>
      <c r="C35" s="4">
        <v>726258.69000000006</v>
      </c>
      <c r="D35" s="4">
        <v>32875.43</v>
      </c>
      <c r="E35" s="4">
        <v>23.38</v>
      </c>
      <c r="F35" s="4">
        <v>54881.899999999994</v>
      </c>
      <c r="G35" s="4">
        <v>84250.86</v>
      </c>
      <c r="H35" s="4">
        <v>34981.15</v>
      </c>
      <c r="I35" s="4">
        <v>4309.53</v>
      </c>
      <c r="J35" s="4">
        <v>49691</v>
      </c>
      <c r="K35" s="4">
        <v>11493.36</v>
      </c>
      <c r="L35" s="4">
        <v>149.96</v>
      </c>
      <c r="M35" s="4">
        <v>3736.42</v>
      </c>
      <c r="N35" s="4">
        <f t="shared" si="0"/>
        <v>2908411.0399999996</v>
      </c>
    </row>
    <row r="36" spans="1:14" x14ac:dyDescent="0.25">
      <c r="A36" s="1" t="s">
        <v>41</v>
      </c>
      <c r="B36" s="4">
        <v>1867369.89</v>
      </c>
      <c r="C36" s="4">
        <v>711000.56</v>
      </c>
      <c r="D36" s="4">
        <v>32213.190000000002</v>
      </c>
      <c r="E36" s="4">
        <v>22.919999999999998</v>
      </c>
      <c r="F36" s="4">
        <v>53776.36</v>
      </c>
      <c r="G36" s="4">
        <v>82553.72</v>
      </c>
      <c r="H36" s="4">
        <v>30543.040000000001</v>
      </c>
      <c r="I36" s="4">
        <v>4222.71</v>
      </c>
      <c r="J36" s="4">
        <v>0</v>
      </c>
      <c r="K36" s="4">
        <v>11260.24</v>
      </c>
      <c r="L36" s="4">
        <v>146.91999999999999</v>
      </c>
      <c r="M36" s="4">
        <v>3660.64</v>
      </c>
      <c r="N36" s="4">
        <f t="shared" si="0"/>
        <v>2796770.1900000004</v>
      </c>
    </row>
    <row r="37" spans="1:14" x14ac:dyDescent="0.25">
      <c r="A37" s="1" t="s">
        <v>42</v>
      </c>
      <c r="B37" s="4">
        <v>2557645.63</v>
      </c>
      <c r="C37" s="4">
        <v>1115996.7899999998</v>
      </c>
      <c r="D37" s="4">
        <v>44120.83</v>
      </c>
      <c r="E37" s="4">
        <v>31.380000000000003</v>
      </c>
      <c r="F37" s="4">
        <v>73654.850000000006</v>
      </c>
      <c r="G37" s="4">
        <v>113069.8</v>
      </c>
      <c r="H37" s="4">
        <v>75770.76999999999</v>
      </c>
      <c r="I37" s="4">
        <v>5783.64</v>
      </c>
      <c r="J37" s="4">
        <v>0</v>
      </c>
      <c r="K37" s="4">
        <v>15443.19</v>
      </c>
      <c r="L37" s="4">
        <v>201.5</v>
      </c>
      <c r="M37" s="4">
        <v>5020.49</v>
      </c>
      <c r="N37" s="4">
        <f t="shared" si="0"/>
        <v>4006738.87</v>
      </c>
    </row>
    <row r="38" spans="1:14" x14ac:dyDescent="0.25">
      <c r="A38" s="1" t="s">
        <v>43</v>
      </c>
      <c r="B38" s="4">
        <v>12147614.17</v>
      </c>
      <c r="C38" s="4">
        <v>5266258.3499999996</v>
      </c>
      <c r="D38" s="4">
        <v>209553.2</v>
      </c>
      <c r="E38" s="4">
        <v>149.01000000000002</v>
      </c>
      <c r="F38" s="4">
        <v>349825.94</v>
      </c>
      <c r="G38" s="4">
        <v>537028.43000000005</v>
      </c>
      <c r="H38" s="4">
        <v>459132.25</v>
      </c>
      <c r="I38" s="4">
        <v>27469.649999999998</v>
      </c>
      <c r="J38" s="4">
        <v>1809471</v>
      </c>
      <c r="K38" s="4">
        <v>72912.67</v>
      </c>
      <c r="L38" s="4">
        <v>951.34</v>
      </c>
      <c r="M38" s="4">
        <v>23703.46</v>
      </c>
      <c r="N38" s="4">
        <f t="shared" si="0"/>
        <v>20904069.470000003</v>
      </c>
    </row>
    <row r="39" spans="1:14" x14ac:dyDescent="0.25">
      <c r="A39" s="1" t="s">
        <v>44</v>
      </c>
      <c r="B39" s="4">
        <v>2438203.7800000003</v>
      </c>
      <c r="C39" s="4">
        <v>1091655.83</v>
      </c>
      <c r="D39" s="4">
        <v>42060.38</v>
      </c>
      <c r="E39" s="4">
        <v>29.91</v>
      </c>
      <c r="F39" s="4">
        <v>70215.179999999993</v>
      </c>
      <c r="G39" s="4">
        <v>107789.45999999999</v>
      </c>
      <c r="H39" s="4">
        <v>69451.8</v>
      </c>
      <c r="I39" s="4">
        <v>5513.5499999999993</v>
      </c>
      <c r="J39" s="4">
        <v>58370</v>
      </c>
      <c r="K39" s="4">
        <v>14773.82</v>
      </c>
      <c r="L39" s="4">
        <v>192.76</v>
      </c>
      <c r="M39" s="4">
        <v>4802.88</v>
      </c>
      <c r="N39" s="4">
        <f t="shared" si="0"/>
        <v>3903059.3499999996</v>
      </c>
    </row>
    <row r="40" spans="1:14" x14ac:dyDescent="0.25">
      <c r="A40" s="1" t="s">
        <v>45</v>
      </c>
      <c r="B40" s="4">
        <v>6924554.6399999997</v>
      </c>
      <c r="C40" s="4">
        <v>3213225.52</v>
      </c>
      <c r="D40" s="4">
        <v>119452.48</v>
      </c>
      <c r="E40" s="4">
        <v>3282.84</v>
      </c>
      <c r="F40" s="4">
        <v>199412.72</v>
      </c>
      <c r="G40" s="4">
        <v>306124.53000000003</v>
      </c>
      <c r="H40" s="4">
        <v>255506.72</v>
      </c>
      <c r="I40" s="4">
        <v>15658.619999999999</v>
      </c>
      <c r="J40" s="4">
        <v>1422600</v>
      </c>
      <c r="K40" s="4">
        <v>41892.1</v>
      </c>
      <c r="L40" s="4">
        <v>546.59</v>
      </c>
      <c r="M40" s="4">
        <v>13618.86</v>
      </c>
      <c r="N40" s="4">
        <f t="shared" si="0"/>
        <v>12515875.619999999</v>
      </c>
    </row>
    <row r="41" spans="1:14" x14ac:dyDescent="0.25">
      <c r="A41" s="1" t="s">
        <v>46</v>
      </c>
      <c r="B41" s="4">
        <v>3320094</v>
      </c>
      <c r="C41" s="4">
        <v>1618723.2</v>
      </c>
      <c r="D41" s="4">
        <v>57273.490000000005</v>
      </c>
      <c r="E41" s="4">
        <v>40.730000000000004</v>
      </c>
      <c r="F41" s="4">
        <v>95611.78</v>
      </c>
      <c r="G41" s="4">
        <v>146776.53999999998</v>
      </c>
      <c r="H41" s="4">
        <v>110806.79999999999</v>
      </c>
      <c r="I41" s="4">
        <v>7507.7999999999993</v>
      </c>
      <c r="J41" s="4">
        <v>0</v>
      </c>
      <c r="K41" s="4">
        <v>20039.09</v>
      </c>
      <c r="L41" s="4">
        <v>261.45999999999998</v>
      </c>
      <c r="M41" s="4">
        <v>6514.58</v>
      </c>
      <c r="N41" s="4">
        <f t="shared" si="0"/>
        <v>5383649.4700000007</v>
      </c>
    </row>
    <row r="42" spans="1:14" x14ac:dyDescent="0.25">
      <c r="A42" s="1" t="s">
        <v>47</v>
      </c>
      <c r="B42" s="4">
        <v>5998633.9600000009</v>
      </c>
      <c r="C42" s="4">
        <v>2671662.9699999997</v>
      </c>
      <c r="D42" s="4">
        <v>103479.82</v>
      </c>
      <c r="E42" s="4">
        <v>73.58</v>
      </c>
      <c r="F42" s="4">
        <v>172748.13999999998</v>
      </c>
      <c r="G42" s="4">
        <v>265190.92</v>
      </c>
      <c r="H42" s="4">
        <v>219715.94</v>
      </c>
      <c r="I42" s="4">
        <v>13564.829999999998</v>
      </c>
      <c r="J42" s="4">
        <v>0</v>
      </c>
      <c r="K42" s="4">
        <v>36211.050000000003</v>
      </c>
      <c r="L42" s="4">
        <v>472.47</v>
      </c>
      <c r="M42" s="4">
        <v>11771.99</v>
      </c>
      <c r="N42" s="4">
        <f t="shared" si="0"/>
        <v>9493525.6700000018</v>
      </c>
    </row>
    <row r="43" spans="1:14" x14ac:dyDescent="0.25">
      <c r="A43" s="1" t="s">
        <v>48</v>
      </c>
      <c r="B43" s="4">
        <v>2964881.2199999997</v>
      </c>
      <c r="C43" s="4">
        <v>1262183.5799999998</v>
      </c>
      <c r="D43" s="4">
        <v>51145.880000000005</v>
      </c>
      <c r="E43" s="4">
        <v>36.370000000000005</v>
      </c>
      <c r="F43" s="4">
        <v>85382.390000000014</v>
      </c>
      <c r="G43" s="4">
        <v>131073.09999999998</v>
      </c>
      <c r="H43" s="4">
        <v>95429.05</v>
      </c>
      <c r="I43" s="4">
        <v>6704.5499999999993</v>
      </c>
      <c r="J43" s="4">
        <v>418335</v>
      </c>
      <c r="K43" s="4">
        <v>17819.12</v>
      </c>
      <c r="L43" s="4">
        <v>232.5</v>
      </c>
      <c r="M43" s="4">
        <v>5792.89</v>
      </c>
      <c r="N43" s="4">
        <f t="shared" si="0"/>
        <v>5039015.6499999985</v>
      </c>
    </row>
    <row r="44" spans="1:14" x14ac:dyDescent="0.25">
      <c r="A44" s="1" t="s">
        <v>49</v>
      </c>
      <c r="B44" s="4">
        <v>5751104.370000001</v>
      </c>
      <c r="C44" s="4">
        <v>2526416.4000000004</v>
      </c>
      <c r="D44" s="4">
        <v>99209.8</v>
      </c>
      <c r="E44" s="4">
        <v>70.539999999999992</v>
      </c>
      <c r="F44" s="4">
        <v>165619.79999999999</v>
      </c>
      <c r="G44" s="4">
        <v>254248</v>
      </c>
      <c r="H44" s="4">
        <v>210051.43</v>
      </c>
      <c r="I44" s="4">
        <v>13005.09</v>
      </c>
      <c r="J44" s="4">
        <v>644566</v>
      </c>
      <c r="K44" s="4">
        <v>34698.910000000003</v>
      </c>
      <c r="L44" s="4">
        <v>452.74</v>
      </c>
      <c r="M44" s="4">
        <v>11280.4</v>
      </c>
      <c r="N44" s="4">
        <f t="shared" si="0"/>
        <v>9710723.4800000023</v>
      </c>
    </row>
    <row r="45" spans="1:14" x14ac:dyDescent="0.25">
      <c r="A45" s="1" t="s">
        <v>50</v>
      </c>
      <c r="B45" s="4">
        <v>7032420.8499999996</v>
      </c>
      <c r="C45" s="4">
        <v>3208681.27</v>
      </c>
      <c r="D45" s="4">
        <v>121313.23</v>
      </c>
      <c r="E45" s="4">
        <v>153.76000000000002</v>
      </c>
      <c r="F45" s="4">
        <v>202519.05</v>
      </c>
      <c r="G45" s="4">
        <v>310893.13</v>
      </c>
      <c r="H45" s="4">
        <v>260511.69999999998</v>
      </c>
      <c r="I45" s="4">
        <v>15902.550000000001</v>
      </c>
      <c r="J45" s="4">
        <v>523049</v>
      </c>
      <c r="K45" s="4">
        <v>42376.91</v>
      </c>
      <c r="L45" s="4">
        <v>552.91999999999996</v>
      </c>
      <c r="M45" s="4">
        <v>13776.47</v>
      </c>
      <c r="N45" s="4">
        <f t="shared" si="0"/>
        <v>11732150.840000002</v>
      </c>
    </row>
    <row r="46" spans="1:14" ht="21" x14ac:dyDescent="0.25">
      <c r="A46" s="3" t="s">
        <v>51</v>
      </c>
      <c r="B46" s="5">
        <v>455938191.05000013</v>
      </c>
      <c r="C46" s="5">
        <v>187861254.03000015</v>
      </c>
      <c r="D46" s="5">
        <v>7865190.9900000021</v>
      </c>
      <c r="E46" s="5">
        <v>9321.340000000002</v>
      </c>
      <c r="F46" s="5">
        <v>13130068.439999996</v>
      </c>
      <c r="G46" s="5">
        <v>20156366.790000014</v>
      </c>
      <c r="H46" s="5">
        <v>16797605.800000001</v>
      </c>
      <c r="I46" s="5">
        <v>1031021.9400000001</v>
      </c>
      <c r="J46" s="5">
        <v>67522468</v>
      </c>
      <c r="K46" s="5">
        <v>2737440.5900000003</v>
      </c>
      <c r="L46" s="5">
        <v>35717.189999999995</v>
      </c>
      <c r="M46" s="5">
        <v>889924.9800000001</v>
      </c>
      <c r="N46" s="5">
        <f t="shared" si="0"/>
        <v>773974571.14000034</v>
      </c>
    </row>
    <row r="48" spans="1:14" ht="15.75" x14ac:dyDescent="0.25">
      <c r="A48" s="9" t="s">
        <v>52</v>
      </c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</row>
  </sheetData>
  <sheetProtection formatCells="0" formatColumns="0" formatRows="0" insertColumns="0" insertRows="0" insertHyperlinks="0" deleteColumns="0" deleteRows="0" sort="0" autoFilter="0" pivotTables="0"/>
  <mergeCells count="5">
    <mergeCell ref="A5:N5"/>
    <mergeCell ref="A3:N3"/>
    <mergeCell ref="A2:N2"/>
    <mergeCell ref="A1:N1"/>
    <mergeCell ref="A48:N4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Primer Trimestre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Irving Jesús Ibarra Fragoso</cp:lastModifiedBy>
  <dcterms:created xsi:type="dcterms:W3CDTF">2018-12-03T21:13:15Z</dcterms:created>
  <dcterms:modified xsi:type="dcterms:W3CDTF">2020-03-30T23:21:50Z</dcterms:modified>
  <cp:category>Gobierno Durango</cp:category>
</cp:coreProperties>
</file>