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977461" fullCalcOnLoad="1"/>
</workbook>
</file>

<file path=xl/calcChain.xml><?xml version="1.0" encoding="utf-8"?>
<calcChain xmlns="http://schemas.openxmlformats.org/spreadsheetml/2006/main">
  <c r="D81" i="1" l="1"/>
  <c r="G81" i="1"/>
  <c r="D82" i="1"/>
  <c r="D83" i="1"/>
  <c r="G83" i="1"/>
  <c r="D80" i="1"/>
  <c r="D79" i="1"/>
  <c r="G79" i="1"/>
  <c r="D70" i="1"/>
  <c r="G70" i="1"/>
  <c r="D71" i="1"/>
  <c r="G71" i="1"/>
  <c r="D72" i="1"/>
  <c r="D73" i="1"/>
  <c r="G73" i="1"/>
  <c r="D74" i="1"/>
  <c r="D75" i="1"/>
  <c r="G75" i="1"/>
  <c r="D76" i="1"/>
  <c r="G76" i="1"/>
  <c r="D77" i="1"/>
  <c r="G77" i="1"/>
  <c r="D69" i="1"/>
  <c r="D68" i="1"/>
  <c r="G68" i="1"/>
  <c r="D61" i="1"/>
  <c r="D59" i="1"/>
  <c r="G59" i="1"/>
  <c r="D62" i="1"/>
  <c r="D63" i="1"/>
  <c r="D64" i="1"/>
  <c r="D65" i="1"/>
  <c r="D66" i="1"/>
  <c r="D60" i="1"/>
  <c r="G60" i="1"/>
  <c r="D51" i="1"/>
  <c r="G51" i="1"/>
  <c r="D52" i="1"/>
  <c r="G52" i="1"/>
  <c r="D53" i="1"/>
  <c r="D54" i="1"/>
  <c r="G54" i="1"/>
  <c r="D55" i="1"/>
  <c r="G55" i="1"/>
  <c r="D56" i="1"/>
  <c r="D57" i="1"/>
  <c r="G57" i="1"/>
  <c r="D50" i="1"/>
  <c r="D49" i="1"/>
  <c r="D44" i="1"/>
  <c r="G44" i="1"/>
  <c r="D45" i="1"/>
  <c r="G45" i="1"/>
  <c r="D46" i="1"/>
  <c r="G46" i="1"/>
  <c r="D43" i="1"/>
  <c r="G43" i="1"/>
  <c r="D33" i="1"/>
  <c r="G33" i="1"/>
  <c r="D34" i="1"/>
  <c r="D35" i="1"/>
  <c r="D36" i="1"/>
  <c r="G36" i="1"/>
  <c r="D37" i="1"/>
  <c r="D38" i="1"/>
  <c r="D39" i="1"/>
  <c r="G39" i="1"/>
  <c r="D40" i="1"/>
  <c r="G40" i="1"/>
  <c r="D32" i="1"/>
  <c r="G32" i="1"/>
  <c r="D24" i="1"/>
  <c r="D25" i="1"/>
  <c r="D26" i="1"/>
  <c r="G26" i="1"/>
  <c r="D27" i="1"/>
  <c r="G27" i="1"/>
  <c r="D28" i="1"/>
  <c r="G28" i="1"/>
  <c r="D29" i="1"/>
  <c r="G29" i="1"/>
  <c r="D23" i="1"/>
  <c r="G23" i="1"/>
  <c r="D14" i="1"/>
  <c r="D12" i="1"/>
  <c r="D15" i="1"/>
  <c r="G15" i="1"/>
  <c r="D16" i="1"/>
  <c r="G16" i="1"/>
  <c r="D17" i="1"/>
  <c r="G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F48" i="1"/>
  <c r="B68" i="1"/>
  <c r="C59" i="1"/>
  <c r="C48" i="1"/>
  <c r="E59" i="1"/>
  <c r="E48" i="1"/>
  <c r="F59" i="1"/>
  <c r="B59" i="1"/>
  <c r="C49" i="1"/>
  <c r="E49" i="1"/>
  <c r="F49" i="1"/>
  <c r="B49" i="1"/>
  <c r="B48" i="1"/>
  <c r="C42" i="1"/>
  <c r="E42" i="1"/>
  <c r="F42" i="1"/>
  <c r="B42" i="1"/>
  <c r="C31" i="1"/>
  <c r="E31" i="1"/>
  <c r="F31" i="1"/>
  <c r="B31" i="1"/>
  <c r="C22" i="1"/>
  <c r="E22" i="1"/>
  <c r="F22" i="1"/>
  <c r="B22" i="1"/>
  <c r="C12" i="1"/>
  <c r="C11" i="1"/>
  <c r="E12" i="1"/>
  <c r="F12" i="1"/>
  <c r="F11" i="1"/>
  <c r="B12" i="1"/>
  <c r="B11" i="1"/>
  <c r="B85" i="1"/>
  <c r="G82" i="1"/>
  <c r="G72" i="1"/>
  <c r="G74" i="1"/>
  <c r="G62" i="1"/>
  <c r="G63" i="1"/>
  <c r="G64" i="1"/>
  <c r="G65" i="1"/>
  <c r="G66" i="1"/>
  <c r="G53" i="1"/>
  <c r="G56" i="1"/>
  <c r="G34" i="1"/>
  <c r="G35" i="1"/>
  <c r="G37" i="1"/>
  <c r="G38" i="1"/>
  <c r="G24" i="1"/>
  <c r="G25" i="1"/>
  <c r="G13" i="1"/>
  <c r="G80" i="1"/>
  <c r="E11" i="1"/>
  <c r="G14" i="1"/>
  <c r="G49" i="1"/>
  <c r="D48" i="1"/>
  <c r="G48" i="1"/>
  <c r="F85" i="1"/>
  <c r="E85" i="1"/>
  <c r="C85" i="1"/>
  <c r="G12" i="1"/>
  <c r="D31" i="1"/>
  <c r="G31" i="1"/>
  <c r="D42" i="1"/>
  <c r="G42" i="1"/>
  <c r="D22" i="1"/>
  <c r="G22" i="1"/>
  <c r="G69" i="1"/>
  <c r="G50" i="1"/>
  <c r="G61" i="1"/>
  <c r="D11" i="1"/>
  <c r="D85" i="1"/>
  <c r="G11" i="1"/>
  <c r="G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<sst xmlns="http://schemas.openxmlformats.org/spreadsheetml/2006/main" count="80" uniqueCount="48">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</sst>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541264342</v>
      </c>
      <c r="C11" s="4">
        <f t="shared" si="0"/>
        <v>12430191.119999999</v>
      </c>
      <c r="D11" s="4">
        <f t="shared" si="0"/>
        <v>553694533.12</v>
      </c>
      <c r="E11" s="4">
        <f t="shared" si="0"/>
        <v>548067830.69000006</v>
      </c>
      <c r="F11" s="4">
        <f t="shared" si="0"/>
        <v>532768292.33999997</v>
      </c>
      <c r="G11" s="4">
        <f t="shared" si="0"/>
        <v>5626702.4299999475</v>
      </c>
    </row>
    <row r="12" spans="1:7" x14ac:dyDescent="0.2">
      <c r="A12" s="8" t="s">
        <v>12</v>
      </c>
      <c r="B12" s="4">
        <f>SUM(B13:B20)</f>
        <v>541264342</v>
      </c>
      <c r="C12" s="4">
        <f>SUM(C13:C20)</f>
        <v>12430191.119999999</v>
      </c>
      <c r="D12" s="4">
        <f>SUM(D13:D20)</f>
        <v>553694533.12</v>
      </c>
      <c r="E12" s="4">
        <f>SUM(E13:E20)</f>
        <v>548067830.69000006</v>
      </c>
      <c r="F12" s="4">
        <f>SUM(F13:F20)</f>
        <v>532768292.33999997</v>
      </c>
      <c r="G12" s="4">
        <f>D12-E12</f>
        <v>5626702.4299999475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>
        <v>541264342</v>
      </c>
      <c r="C14" s="5">
        <v>12430191.119999999</v>
      </c>
      <c r="D14" s="5">
        <f t="shared" ref="D14:D20" si="2">B14+C14</f>
        <v>553694533.12</v>
      </c>
      <c r="E14" s="5">
        <v>548067830.69000006</v>
      </c>
      <c r="F14" s="5">
        <v>532768292.33999997</v>
      </c>
      <c r="G14" s="5">
        <f t="shared" si="1"/>
        <v>5626702.4299999475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/>
      <c r="C24" s="5"/>
      <c r="D24" s="5">
        <f t="shared" ref="D24:D29" si="4">B24+C24</f>
        <v>0</v>
      </c>
      <c r="E24" s="5"/>
      <c r="F24" s="5"/>
      <c r="G24" s="5">
        <f t="shared" si="3"/>
        <v>0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/>
      <c r="C61" s="5"/>
      <c r="D61" s="5">
        <f t="shared" ref="D61:D66" si="9">B61+C61</f>
        <v>0</v>
      </c>
      <c r="E61" s="5"/>
      <c r="F61" s="5"/>
      <c r="G61" s="5">
        <f t="shared" si="7"/>
        <v>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541264342</v>
      </c>
      <c r="C85" s="4">
        <f t="shared" si="11"/>
        <v>12430191.119999999</v>
      </c>
      <c r="D85" s="4">
        <f t="shared" si="11"/>
        <v>553694533.12</v>
      </c>
      <c r="E85" s="4">
        <f t="shared" si="11"/>
        <v>548067830.69000006</v>
      </c>
      <c r="F85" s="4">
        <f t="shared" si="11"/>
        <v>532768292.33999997</v>
      </c>
      <c r="G85" s="4">
        <f t="shared" si="11"/>
        <v>5626702.4299999475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2025-03-03T17:00:04Z</dcterms:modified>
</cp:coreProperties>
</file>