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OMO VII\SESLA\ANEXOS\"/>
    </mc:Choice>
  </mc:AlternateContent>
  <bookViews>
    <workbookView xWindow="-28920" yWindow="-120" windowWidth="29040" windowHeight="15720"/>
  </bookViews>
  <sheets>
    <sheet name="Hoja1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1" i="2" l="1"/>
  <c r="C328" i="2" l="1"/>
  <c r="C318" i="2"/>
  <c r="C313" i="2"/>
  <c r="C302" i="2"/>
  <c r="C277" i="2"/>
  <c r="C263" i="2"/>
  <c r="C250" i="2"/>
  <c r="C10" i="2"/>
  <c r="C359" i="2" s="1"/>
</calcChain>
</file>

<file path=xl/sharedStrings.xml><?xml version="1.0" encoding="utf-8"?>
<sst xmlns="http://schemas.openxmlformats.org/spreadsheetml/2006/main" count="634" uniqueCount="601">
  <si>
    <t xml:space="preserve">Relación de Bienes Muebles </t>
  </si>
  <si>
    <t>1-241-100-000</t>
  </si>
  <si>
    <t>MOBILIARIO</t>
  </si>
  <si>
    <t>1-241-100-002</t>
  </si>
  <si>
    <t>Sillon ejecutivo Mesh KB-1 color negro</t>
  </si>
  <si>
    <t>1-241-100-003</t>
  </si>
  <si>
    <t>Sillon visitante Indy color negro base de trineo</t>
  </si>
  <si>
    <t>1-241-100-004</t>
  </si>
  <si>
    <t>Sillon visitante Indy color negro base trineo(2)</t>
  </si>
  <si>
    <t>1-241-100-005</t>
  </si>
  <si>
    <t>Mesa redonda 1.50m color chocolate linea 8000</t>
  </si>
  <si>
    <t>1-241-100-006</t>
  </si>
  <si>
    <t>Sillon visitante Indy color negro base trineo(3)</t>
  </si>
  <si>
    <t>1-241-100-007</t>
  </si>
  <si>
    <t>Sillon visitante Indy color negro base trineo(4)</t>
  </si>
  <si>
    <t>1-241-100-008</t>
  </si>
  <si>
    <t>Sillon visitante Indy color negro base trineo(5)</t>
  </si>
  <si>
    <t>1-241-100-009</t>
  </si>
  <si>
    <t>Sillon visitante Indy color negro base trineo(6)</t>
  </si>
  <si>
    <t>1-241-100-010</t>
  </si>
  <si>
    <t xml:space="preserve">Conjunto escritorio, archivero, librero KENZA </t>
  </si>
  <si>
    <t>1-241-100-011</t>
  </si>
  <si>
    <t>Sillon visitante Indy color negro base trineo(7)</t>
  </si>
  <si>
    <t>1-241-100-012</t>
  </si>
  <si>
    <t>Sillon visitante Indy color negro base trineo(8)</t>
  </si>
  <si>
    <t>1-241-100-013</t>
  </si>
  <si>
    <t>Sofa de 2 plazas Confort color negro</t>
  </si>
  <si>
    <t>1-241-100-014</t>
  </si>
  <si>
    <t>Sofa de 3 plazas Confort color negro</t>
  </si>
  <si>
    <t>1-241-100-015</t>
  </si>
  <si>
    <t>Mesa esquinera 60x60x60cm color choc. linea 8000</t>
  </si>
  <si>
    <t>1-241-100-016</t>
  </si>
  <si>
    <t>Conjunto ejecutivo linea Kenza (1)</t>
  </si>
  <si>
    <t>1-241-100-017</t>
  </si>
  <si>
    <t>Conjunto ejecutivo linea Kenza(2)</t>
  </si>
  <si>
    <t>1-241-100-018</t>
  </si>
  <si>
    <t>Conjunto ejecutivo linea Kenza(3)</t>
  </si>
  <si>
    <t>1-241-100-019</t>
  </si>
  <si>
    <t>Conjunto ejecutivo linea Kenza(4)</t>
  </si>
  <si>
    <t>1-241-100-020</t>
  </si>
  <si>
    <t>Conjunto ejecutivo linea Kenza(5)</t>
  </si>
  <si>
    <t>1-241-100-021</t>
  </si>
  <si>
    <t>Sillon semi ejecutivo Kira color negro</t>
  </si>
  <si>
    <t>1-241-100-022</t>
  </si>
  <si>
    <t>Sillon semi ejecutivo Kira color negro(2)</t>
  </si>
  <si>
    <t>1-241-100-023</t>
  </si>
  <si>
    <t>Sillon semi ejecutivo Kira color negro(3)</t>
  </si>
  <si>
    <t>1-241-100-024</t>
  </si>
  <si>
    <t>Sillon semi ejecutivo Kira color negro(4)</t>
  </si>
  <si>
    <t>1-241-100-025</t>
  </si>
  <si>
    <t>Sillon semi ejecutivo Kira color negro(5)</t>
  </si>
  <si>
    <t>1-241-100-026</t>
  </si>
  <si>
    <t>Silla visitante Genova color negro</t>
  </si>
  <si>
    <t>1-241-100-027</t>
  </si>
  <si>
    <t>Silla visitante Genova color negro(2)</t>
  </si>
  <si>
    <t>1-241-100-028</t>
  </si>
  <si>
    <t>Silla visitante Genova color negro(3)</t>
  </si>
  <si>
    <t>1-241-100-029</t>
  </si>
  <si>
    <t>Silla visitante Genova color negro(4)</t>
  </si>
  <si>
    <t>1-241-100-030</t>
  </si>
  <si>
    <t>Silla visitante Genova color negro(5)</t>
  </si>
  <si>
    <t>1-241-100-031</t>
  </si>
  <si>
    <t>Silla visitante Genova color negro(6)</t>
  </si>
  <si>
    <t>1-241-100-032</t>
  </si>
  <si>
    <t>Silla visitante Genova color negro(7)</t>
  </si>
  <si>
    <t>1-241-100-033</t>
  </si>
  <si>
    <t>Silla visitante Genova color negro(8)</t>
  </si>
  <si>
    <t>1-241-100-034</t>
  </si>
  <si>
    <t>Silla visitante Genova color negro(9)</t>
  </si>
  <si>
    <t>1-241-100-035</t>
  </si>
  <si>
    <t>Silla visitante Genova color negro(10)</t>
  </si>
  <si>
    <t>1-241-100-036</t>
  </si>
  <si>
    <t>Mesa rectangular 3x1.2m color chocolate linea 8000</t>
  </si>
  <si>
    <t>1-241-100-037</t>
  </si>
  <si>
    <t>Sillon ejecutivo Confort color negro</t>
  </si>
  <si>
    <t>1-241-100-038</t>
  </si>
  <si>
    <t>Sillon ejecutivo Confort color negro(2)</t>
  </si>
  <si>
    <t>1-241-100-039</t>
  </si>
  <si>
    <t>Sillon ejecutivo Confort color negro(3)</t>
  </si>
  <si>
    <t>1-241-100-040</t>
  </si>
  <si>
    <t>Sillon ejecutivo Confort color negro(4)</t>
  </si>
  <si>
    <t>1-241-100-041</t>
  </si>
  <si>
    <t>Sillon ejecutivo Confort color negro(5)</t>
  </si>
  <si>
    <t>1-241-100-042</t>
  </si>
  <si>
    <t>Sillon ejecutivo Confort color negro(6)</t>
  </si>
  <si>
    <t>1-241-100-043</t>
  </si>
  <si>
    <t>Sillon ejecutivo Confort color negro(7)</t>
  </si>
  <si>
    <t>1-241-100-044</t>
  </si>
  <si>
    <t>Sillon ejecutivo Confort color negro(8)</t>
  </si>
  <si>
    <t>1-241-100-045</t>
  </si>
  <si>
    <t>Sillon ejecutivo Confort color negro(9)</t>
  </si>
  <si>
    <t>1-241-100-046</t>
  </si>
  <si>
    <t>Sillon ejecutivo Confort color negro(10)</t>
  </si>
  <si>
    <t>1-241-100-047</t>
  </si>
  <si>
    <t>Sillon ejecutivo Confort color negro(11)</t>
  </si>
  <si>
    <t>1-241-100-048</t>
  </si>
  <si>
    <t>Sillon ejecutivo Confort color negro(12)</t>
  </si>
  <si>
    <t>1-241-100-049</t>
  </si>
  <si>
    <t>Sillon ejecutivo Confort color negro(13)</t>
  </si>
  <si>
    <t>1-241-100-050</t>
  </si>
  <si>
    <t>Sillon ejecutivo Confort color negro(14)</t>
  </si>
  <si>
    <t>1-241-100-051</t>
  </si>
  <si>
    <t>Mueble para cafetera color chocolate linea 8000</t>
  </si>
  <si>
    <t>1-241-100-052</t>
  </si>
  <si>
    <t>Conjunto operativo Kenza color chocolate-platino</t>
  </si>
  <si>
    <t>1-241-100-053</t>
  </si>
  <si>
    <t>Silla operativa Indy color negro</t>
  </si>
  <si>
    <t>1-241-100-054</t>
  </si>
  <si>
    <t>Silla operativa Indy color negro (2)</t>
  </si>
  <si>
    <t>1-241-100-055</t>
  </si>
  <si>
    <t>Silla operativa Indy color negro(3)</t>
  </si>
  <si>
    <t>1-241-100-056</t>
  </si>
  <si>
    <t>Silla operativa Indy color negro(4)</t>
  </si>
  <si>
    <t>1-241-100-057</t>
  </si>
  <si>
    <t>Silla visitante Genova color negro(11)</t>
  </si>
  <si>
    <t>1-241-100-058</t>
  </si>
  <si>
    <t>Silla visitante Genova color negro(12)</t>
  </si>
  <si>
    <t>1-241-100-059</t>
  </si>
  <si>
    <t>Silla visitante Genova color negro(13)</t>
  </si>
  <si>
    <t>1-241-100-060</t>
  </si>
  <si>
    <t>Silla visitante Genova color negro(14)</t>
  </si>
  <si>
    <t>1-241-100-061</t>
  </si>
  <si>
    <t>Silla visitante Genova color negro(15)</t>
  </si>
  <si>
    <t>1-241-100-062</t>
  </si>
  <si>
    <t>Silla visitante Genova color negro(16)</t>
  </si>
  <si>
    <t>1-241-100-063</t>
  </si>
  <si>
    <t>Silla visitante Genova color negro(17)</t>
  </si>
  <si>
    <t>1-241-100-064</t>
  </si>
  <si>
    <t>Silla visitante Genova color negro(18)</t>
  </si>
  <si>
    <t>1-241-100-065</t>
  </si>
  <si>
    <t>Archivero de 4 gavetas color chocolate linea Kenza</t>
  </si>
  <si>
    <t>1-241-100-066</t>
  </si>
  <si>
    <t>Archivero 4 gavetas color chocolate linea Kenza(2)</t>
  </si>
  <si>
    <t>1-241-100-067</t>
  </si>
  <si>
    <t>Archivero 4 gavetas color chocolate linea Kenza(3)</t>
  </si>
  <si>
    <t>1-241-100-068</t>
  </si>
  <si>
    <t>1-241-100-069</t>
  </si>
  <si>
    <t>Cruceta para 4 usuarios linea Kenza</t>
  </si>
  <si>
    <t>1-241-100-070</t>
  </si>
  <si>
    <t>Cruceta para 4 usuarios linea Kenza(2)</t>
  </si>
  <si>
    <t>1-241-100-071</t>
  </si>
  <si>
    <t>Silla operativa Confort color negro</t>
  </si>
  <si>
    <t>1-241-100-072</t>
  </si>
  <si>
    <t>Silla operativa Confort color negro(2)</t>
  </si>
  <si>
    <t>1-241-100-073</t>
  </si>
  <si>
    <t>Silla operativa Confort color negro(3)</t>
  </si>
  <si>
    <t>1-241-100-074</t>
  </si>
  <si>
    <t>Silla operativa Confort color negro(4)</t>
  </si>
  <si>
    <t>1-241-100-075</t>
  </si>
  <si>
    <t>Silla operativa Confort color negro(5)</t>
  </si>
  <si>
    <t>1-241-100-076</t>
  </si>
  <si>
    <t>Silla operativa Confort color negro(6)</t>
  </si>
  <si>
    <t>1-241-100-077</t>
  </si>
  <si>
    <t>Silla operativa Confort color negro(7)</t>
  </si>
  <si>
    <t>1-241-100-078</t>
  </si>
  <si>
    <t>Silla operativa Confort color negro(8)</t>
  </si>
  <si>
    <t>1-241-100-079</t>
  </si>
  <si>
    <t>Banco alto Rewind cromado</t>
  </si>
  <si>
    <t>1-241-100-080</t>
  </si>
  <si>
    <t>Banco alto Rewind cromado(2)</t>
  </si>
  <si>
    <t>1-241-100-081</t>
  </si>
  <si>
    <t>Banco alto Rewind cromado(3)</t>
  </si>
  <si>
    <t>1-241-100-082</t>
  </si>
  <si>
    <t>Banco alto Rewind cromado(4)</t>
  </si>
  <si>
    <t>1-241-100-083</t>
  </si>
  <si>
    <t>Archivero 4 gavetas linea Institucional</t>
  </si>
  <si>
    <t>1-241-100-084</t>
  </si>
  <si>
    <t>Archivero 4 gavetas lineas Institucional(2)</t>
  </si>
  <si>
    <t>1-241-100-085</t>
  </si>
  <si>
    <t>Archivero 4 gavetas lineas Institucional(3)</t>
  </si>
  <si>
    <t>1-241-100-086</t>
  </si>
  <si>
    <t>Archivero 4 gavetas lineas Institucional(4)</t>
  </si>
  <si>
    <t>1-241-100-087</t>
  </si>
  <si>
    <t>Silla cajero modelo Confort color negro</t>
  </si>
  <si>
    <t>1-241-100-088</t>
  </si>
  <si>
    <t>Banca recepción 4 plazas A-135</t>
  </si>
  <si>
    <t>1-241-100-089</t>
  </si>
  <si>
    <t>Banca recepción 4 plazas A-135(2)</t>
  </si>
  <si>
    <t>1-241-100-090</t>
  </si>
  <si>
    <t>Ventilador pedestal</t>
  </si>
  <si>
    <t>1-241-100-091</t>
  </si>
  <si>
    <t xml:space="preserve">Estante cromado </t>
  </si>
  <si>
    <t>1-241-100-092</t>
  </si>
  <si>
    <t>Estante cromado (2)</t>
  </si>
  <si>
    <t>1-241-100-093</t>
  </si>
  <si>
    <t>Estante cromado (3)</t>
  </si>
  <si>
    <t>1-241-100-094</t>
  </si>
  <si>
    <t>Estante cromado (4)</t>
  </si>
  <si>
    <t>1-241-100-095</t>
  </si>
  <si>
    <t>Frigobar Silver con dispensador</t>
  </si>
  <si>
    <t>1-241-100-096</t>
  </si>
  <si>
    <t>Frigobar Silver con dispensador (3)</t>
  </si>
  <si>
    <t>1-241-100-097</t>
  </si>
  <si>
    <t>1-241-100-098</t>
  </si>
  <si>
    <t>Horno de microondas</t>
  </si>
  <si>
    <t>1-241-100-099</t>
  </si>
  <si>
    <t>Dispensador de agua fria y caliente</t>
  </si>
  <si>
    <t>1-241-100-100</t>
  </si>
  <si>
    <t>Dispensador de agua fria y caliente (2)</t>
  </si>
  <si>
    <t>1-241-100-101</t>
  </si>
  <si>
    <t>archivero 4g metalico institucional mod.6027</t>
  </si>
  <si>
    <t>1-241-100-102</t>
  </si>
  <si>
    <t>archivero 4g metalico institucional mod.6027 (2)</t>
  </si>
  <si>
    <t>1-241-100-103</t>
  </si>
  <si>
    <t>archivero 2g metalico institucional mod.6026</t>
  </si>
  <si>
    <t>1-241-100-104</t>
  </si>
  <si>
    <t>trituradora fellowes 99ci</t>
  </si>
  <si>
    <t>1-241-100-105</t>
  </si>
  <si>
    <t xml:space="preserve">frigobar farberware 3.5 pies </t>
  </si>
  <si>
    <t>1-241-100-106</t>
  </si>
  <si>
    <t>frigobar farberware 3.5 pies (2)</t>
  </si>
  <si>
    <t>1-241-100-107</t>
  </si>
  <si>
    <t>modulo de recepción 3 mts chocolate</t>
  </si>
  <si>
    <t>1-241-100-108</t>
  </si>
  <si>
    <t>mesa de juntas redonda</t>
  </si>
  <si>
    <t>1-241-100-109</t>
  </si>
  <si>
    <t>librero de piso 180*90*40</t>
  </si>
  <si>
    <t>1-241-100-110</t>
  </si>
  <si>
    <t xml:space="preserve">silla operativa merino en piel </t>
  </si>
  <si>
    <t>1-241-100-111</t>
  </si>
  <si>
    <t>silla operativa merino en piel 2</t>
  </si>
  <si>
    <t>1-241-100-112</t>
  </si>
  <si>
    <t>silla operativa merino en piel 3</t>
  </si>
  <si>
    <t>1-241-100-113</t>
  </si>
  <si>
    <t>silla operativa merino en piel 4</t>
  </si>
  <si>
    <t>1-241-100-114</t>
  </si>
  <si>
    <t>silla operativa merino en piel 5</t>
  </si>
  <si>
    <t>1-241-100-115</t>
  </si>
  <si>
    <t>silla operativa merino en piel 6</t>
  </si>
  <si>
    <t>1-241-100-116</t>
  </si>
  <si>
    <t>silla operativa merino en piel 7</t>
  </si>
  <si>
    <t>1-241-100-117</t>
  </si>
  <si>
    <t>silla operativa merino en piel 8</t>
  </si>
  <si>
    <t>1-241-100-118</t>
  </si>
  <si>
    <t>silla operativa merino en piel 9</t>
  </si>
  <si>
    <t>1-241-100-119</t>
  </si>
  <si>
    <t>silla operativa merino en piel 10</t>
  </si>
  <si>
    <t>1-241-100-120</t>
  </si>
  <si>
    <t>silla visita genova en tela color negro</t>
  </si>
  <si>
    <t>1-241-100-121</t>
  </si>
  <si>
    <t>silla visita genova en tela color negro 2</t>
  </si>
  <si>
    <t>1-241-100-122</t>
  </si>
  <si>
    <t>mesa de juntas en ovalo con cristal</t>
  </si>
  <si>
    <t>1-241-100-123</t>
  </si>
  <si>
    <t>conjunto modular ejecutivo linea contempo ergonimí</t>
  </si>
  <si>
    <t>1-241-100-124</t>
  </si>
  <si>
    <t>librero metropolitan café</t>
  </si>
  <si>
    <t>1-241-100-125</t>
  </si>
  <si>
    <t>escritorio estudent nat ng</t>
  </si>
  <si>
    <t>1-241-100-126</t>
  </si>
  <si>
    <t>silla de visita lk 01 1</t>
  </si>
  <si>
    <t>1-241-100-127</t>
  </si>
  <si>
    <t>silla de visia lk01 2</t>
  </si>
  <si>
    <t>1-241-100-128</t>
  </si>
  <si>
    <t>librero modular linea 8000</t>
  </si>
  <si>
    <t>1-241-100-129</t>
  </si>
  <si>
    <t>archivero de 4 gavetas gris/chocolate</t>
  </si>
  <si>
    <t>1-241-100-130</t>
  </si>
  <si>
    <t xml:space="preserve">estante de 3 cajones linea kenza amarillo </t>
  </si>
  <si>
    <t>1-241-100-131</t>
  </si>
  <si>
    <t>archivero de 2 gavetas</t>
  </si>
  <si>
    <t>1-241-100-132</t>
  </si>
  <si>
    <t>archivero de 4 gavetas chocolate gris</t>
  </si>
  <si>
    <t>1-241-100-133</t>
  </si>
  <si>
    <t>1-241-100-134</t>
  </si>
  <si>
    <t>1-241-100-135</t>
  </si>
  <si>
    <t>escritorio rectangular con pedestal</t>
  </si>
  <si>
    <t>1-241-100-136</t>
  </si>
  <si>
    <t>1-241-100-137</t>
  </si>
  <si>
    <t>librero para normateca dpp</t>
  </si>
  <si>
    <t>1-241-100-138</t>
  </si>
  <si>
    <t>librero melamina st</t>
  </si>
  <si>
    <t>1-241-300-000</t>
  </si>
  <si>
    <t>EQUIPO DE COMPUTO Y TECNOLOGIAS DE LA INFORMACION</t>
  </si>
  <si>
    <t>1-241-300-001</t>
  </si>
  <si>
    <t>Computadora INTEL CORE I3/4GB para sistema kerio</t>
  </si>
  <si>
    <t>1-241-300-002</t>
  </si>
  <si>
    <t>Proyector Infocus IN112V 3500-LUM HDMI</t>
  </si>
  <si>
    <t>1-241-300-003</t>
  </si>
  <si>
    <t>Proyector Infocus IN112V 3500-LUM HDMI(2)</t>
  </si>
  <si>
    <t>1-241-300-004</t>
  </si>
  <si>
    <t>Impresora HP COLOR Laserjet M477FDW</t>
  </si>
  <si>
    <t>1-241-300-005</t>
  </si>
  <si>
    <t>Impresora HP COLOR Laserjet M477FDW(2)</t>
  </si>
  <si>
    <t>1-241-300-006</t>
  </si>
  <si>
    <t>Notebook DELL Vostro 3468 CI3 14" W10P</t>
  </si>
  <si>
    <t>1-241-300-007</t>
  </si>
  <si>
    <t>Notebook DELL Vostro 3468 CI3 14" W10(2)</t>
  </si>
  <si>
    <t>1-241-300-008</t>
  </si>
  <si>
    <t>Notebook DELL Vostro 3468 CI3 14" W10(3)</t>
  </si>
  <si>
    <t>1-241-300-009</t>
  </si>
  <si>
    <t>Notebook DELL Vostro 3468 CI3 14" W10(4)</t>
  </si>
  <si>
    <t>1-241-300-010</t>
  </si>
  <si>
    <t>Notebook DELL Vostro 3468 CI3 14" W10(5)</t>
  </si>
  <si>
    <t>1-241-300-011</t>
  </si>
  <si>
    <t>Notebook DELL Vostro 3468 CI3 14" W10(6)</t>
  </si>
  <si>
    <t>1-241-300-020</t>
  </si>
  <si>
    <t>Computadora HP Desktop 280 G2 SFF CI5</t>
  </si>
  <si>
    <t>1-241-300-021</t>
  </si>
  <si>
    <t>Computadora HP Desktop 280 G2 SFF CI5(2)</t>
  </si>
  <si>
    <t>1-241-300-022</t>
  </si>
  <si>
    <t>Computadora HP Desktop 280 G2 SFF CI5(3)</t>
  </si>
  <si>
    <t>1-241-300-023</t>
  </si>
  <si>
    <t>Computadora HP Desktop 280 G2 SFF CI5(4)</t>
  </si>
  <si>
    <t>1-241-300-024</t>
  </si>
  <si>
    <t>Computadora HP Desktop 280 G2 SFF CI5(5)</t>
  </si>
  <si>
    <t>1-241-300-025</t>
  </si>
  <si>
    <t>Computadora HP Desktop 280 G2 SFF CI5(6)</t>
  </si>
  <si>
    <t>1-241-300-026</t>
  </si>
  <si>
    <t>Computadora HP Desktop 280 G2 SFF CI5(7)</t>
  </si>
  <si>
    <t>1-241-300-027</t>
  </si>
  <si>
    <t>Computadora HP Desktop 280 G2 SFF CI5(8)</t>
  </si>
  <si>
    <t>1-241-300-028</t>
  </si>
  <si>
    <t>Computadora HP Desktop 280 G2 SFF CI5(9)</t>
  </si>
  <si>
    <t>1-241-300-029</t>
  </si>
  <si>
    <t>Computadora HP Desktop 280 G2 SFF CI5(10)</t>
  </si>
  <si>
    <t>1-241-300-030</t>
  </si>
  <si>
    <t>Monitor HP V244h LED 23.8" WIDE1920x1080</t>
  </si>
  <si>
    <t>1-241-300-031</t>
  </si>
  <si>
    <t>Monitor HP V244h LED 23.8" WIDE1920x1080(2)</t>
  </si>
  <si>
    <t>1-241-300-032</t>
  </si>
  <si>
    <t>Monitor HP V244h LED 23.8" WIDE1920x1080(3)</t>
  </si>
  <si>
    <t>1-241-300-033</t>
  </si>
  <si>
    <t>Monitor HP V244h LED 23.8" WIDE1920x1080(4)</t>
  </si>
  <si>
    <t>1-241-300-034</t>
  </si>
  <si>
    <t>Monitor HP V244h LED 23.8" WIDE1920x1080(5)</t>
  </si>
  <si>
    <t>1-241-300-035</t>
  </si>
  <si>
    <t>Monitor HP V244h LED 23.8" WIDE1920x1080(6)</t>
  </si>
  <si>
    <t>1-241-300-036</t>
  </si>
  <si>
    <t>Monitor HP V244h LED 23.8" WIDE1920x1080(7)</t>
  </si>
  <si>
    <t>1-241-300-037</t>
  </si>
  <si>
    <t>Monitor HP V244h LED 23.8" WIDE1920x1080(8)</t>
  </si>
  <si>
    <t>1-241-300-038</t>
  </si>
  <si>
    <t>Monitor HP V244h LED 23.8" WIDE1920x1080(9)</t>
  </si>
  <si>
    <t>1-241-300-039</t>
  </si>
  <si>
    <t>Monitor HP V244h LED 23.8" WIDE1920x1080(10)</t>
  </si>
  <si>
    <t>1-241-300-057</t>
  </si>
  <si>
    <t>retroproyector epson</t>
  </si>
  <si>
    <t>1-241-300-058</t>
  </si>
  <si>
    <t>lap top dell vostro 3468 core i3</t>
  </si>
  <si>
    <t>1-241-300-059</t>
  </si>
  <si>
    <t>computadora ensamblada procesador amdrysen5</t>
  </si>
  <si>
    <t>1-241-300-060</t>
  </si>
  <si>
    <t>impresora multifuncional xerox b605 xl</t>
  </si>
  <si>
    <t>1-241-300-061</t>
  </si>
  <si>
    <t>computadora ensamblada lenovo monitor lg</t>
  </si>
  <si>
    <t>1-241-300-062</t>
  </si>
  <si>
    <t>impresora hp laserjet pro m15w</t>
  </si>
  <si>
    <t>1-241-300-063</t>
  </si>
  <si>
    <t>impresora hp laserjet pro m15w 2</t>
  </si>
  <si>
    <t>1-241-300-064</t>
  </si>
  <si>
    <t>impresora hp laserjet pro m15w 3</t>
  </si>
  <si>
    <t>1-241-300-065</t>
  </si>
  <si>
    <t>impresora hp laserjet pro m15w 4</t>
  </si>
  <si>
    <t>1-241-300-066</t>
  </si>
  <si>
    <t>impresora hp laserjet pro m15w 5</t>
  </si>
  <si>
    <t>1-241-300-067</t>
  </si>
  <si>
    <t>monitor lg 19.5"</t>
  </si>
  <si>
    <t>1-241-300-068</t>
  </si>
  <si>
    <t>ipad 6ta silver</t>
  </si>
  <si>
    <t>1-241-300-069</t>
  </si>
  <si>
    <t>impresora hp laserjet m402</t>
  </si>
  <si>
    <t>1-241-300-070</t>
  </si>
  <si>
    <t>laptop hp r5</t>
  </si>
  <si>
    <t>1-241-300-071</t>
  </si>
  <si>
    <t>laptop hp r5 cpc</t>
  </si>
  <si>
    <t>1-241-300-072</t>
  </si>
  <si>
    <t>lap top 2 en 1hp 15-dq0001la</t>
  </si>
  <si>
    <t>1-241-300-073</t>
  </si>
  <si>
    <t>procesador amd ryzen 5 34000g with graphics</t>
  </si>
  <si>
    <t>1-241-300-074</t>
  </si>
  <si>
    <t>disco duro 2tb adata hd720  st</t>
  </si>
  <si>
    <t>1-241-300-075</t>
  </si>
  <si>
    <t>laptop hp 15-cw1062la  (ryzen3,15.6 pulg)</t>
  </si>
  <si>
    <t>1-241-300-076</t>
  </si>
  <si>
    <t>disco duro 2tb adata hd720 dj</t>
  </si>
  <si>
    <t>1-241-300-077</t>
  </si>
  <si>
    <t>disco duro externo adata dpp</t>
  </si>
  <si>
    <t>1-241-300-078</t>
  </si>
  <si>
    <t>disco duro externo adata dc</t>
  </si>
  <si>
    <t>1-241-300-079</t>
  </si>
  <si>
    <t>lector de reconocimiento facial y huella digital</t>
  </si>
  <si>
    <t>1-241-300-080</t>
  </si>
  <si>
    <t>disco duro 2tb adata dayf</t>
  </si>
  <si>
    <t>1-241-300-081</t>
  </si>
  <si>
    <t>disco duro 2tb adata transparencia</t>
  </si>
  <si>
    <t>1-241-300-082</t>
  </si>
  <si>
    <t>disco duro 2tb adata cpc</t>
  </si>
  <si>
    <t>1-241-300-083</t>
  </si>
  <si>
    <t>laptop acer aspire 5 a515-43-r7q cpc (jose manuel)</t>
  </si>
  <si>
    <t>1-241-300-084</t>
  </si>
  <si>
    <t>laptop hp 240g7 celeron n4020</t>
  </si>
  <si>
    <t>1-241-300-085</t>
  </si>
  <si>
    <t>Computadora ALL IN ONE HP 205 G4</t>
  </si>
  <si>
    <t>1-241-300-086</t>
  </si>
  <si>
    <t>1-241-300-087</t>
  </si>
  <si>
    <t>1-241-300-088</t>
  </si>
  <si>
    <t>NAS SYNOLOGY ds1520 bahías núcleo cuádruple</t>
  </si>
  <si>
    <t>1-241-300-089</t>
  </si>
  <si>
    <t>Disco Duro interno RED PLUS 3.5 8TB SATA 3</t>
  </si>
  <si>
    <t>1-241-300-090</t>
  </si>
  <si>
    <t>1-241-300-091</t>
  </si>
  <si>
    <t>1-241-300-092</t>
  </si>
  <si>
    <t xml:space="preserve">Monior Hacer Aopen </t>
  </si>
  <si>
    <t>1-241-300-093</t>
  </si>
  <si>
    <t>Lapotop Lenovo Ideapad Gaiming</t>
  </si>
  <si>
    <t>1-241-300-094</t>
  </si>
  <si>
    <t>copiadora multifuncional Brother</t>
  </si>
  <si>
    <t>1-241-300-095</t>
  </si>
  <si>
    <t>laptop HP plata 14" celeron  N4500</t>
  </si>
  <si>
    <t>1-241-900-000</t>
  </si>
  <si>
    <t>OTROS MOBILIARIOS Y EQUIPO DE ADMINISTRACION</t>
  </si>
  <si>
    <t>1-241-900-001</t>
  </si>
  <si>
    <t>equipo de video viilancia sesla</t>
  </si>
  <si>
    <t>1-241-900-002</t>
  </si>
  <si>
    <t>equipo de video vigilancia cpc</t>
  </si>
  <si>
    <t>1-241-900-003</t>
  </si>
  <si>
    <t>camaras sesla</t>
  </si>
  <si>
    <t>1-241-900-004</t>
  </si>
  <si>
    <t>television 30" st</t>
  </si>
  <si>
    <t>1-242-000-000</t>
  </si>
  <si>
    <t>MOBILIARIO Y EQUIPO EDUCACIONAL Y RECREATIVO</t>
  </si>
  <si>
    <t>1-242-300-000</t>
  </si>
  <si>
    <t>cámaras fotográficas y de video</t>
  </si>
  <si>
    <t>1-242-300-001</t>
  </si>
  <si>
    <t>cámara nikon d350</t>
  </si>
  <si>
    <t>1-242-300-003</t>
  </si>
  <si>
    <t xml:space="preserve">estuche para camara fotografica </t>
  </si>
  <si>
    <t>1-242-300-004</t>
  </si>
  <si>
    <t>stand para microfono y soporte tableta</t>
  </si>
  <si>
    <t>1-242-210-000</t>
  </si>
  <si>
    <t>EQUIPO DE TELEFONÍA</t>
  </si>
  <si>
    <t>1-242-210-001</t>
  </si>
  <si>
    <t>Central telefónica Panasonic KX-NS500LA</t>
  </si>
  <si>
    <t>1-242-210-002</t>
  </si>
  <si>
    <t>Tarjeta de 30 troncales digitales E1/PRI KX-NS5290</t>
  </si>
  <si>
    <t>1-242-210-003</t>
  </si>
  <si>
    <t>Teléfono Panasonic KX-DT521 digital</t>
  </si>
  <si>
    <t>1-242-210-004</t>
  </si>
  <si>
    <t>Teléfono Panasonic KX-DT521 digital(2)</t>
  </si>
  <si>
    <t>1-242-210-005</t>
  </si>
  <si>
    <t>Teléfono Panasonic KX-DT521 digital(3)</t>
  </si>
  <si>
    <t>1-242-210-006</t>
  </si>
  <si>
    <t>Teléfono Panasonic KX-DT521 digital(4)</t>
  </si>
  <si>
    <t>1-242-210-007</t>
  </si>
  <si>
    <t>Teléfono Panasonic KX-DT521 digital(5)</t>
  </si>
  <si>
    <t>1-242-210-008</t>
  </si>
  <si>
    <t>Teléfono Panasonic KX-DT521 digital(6)</t>
  </si>
  <si>
    <t>1-242-210-009</t>
  </si>
  <si>
    <t>Teléfono Panasonic KX-DT521 digital(7)</t>
  </si>
  <si>
    <t>1-242-210-010</t>
  </si>
  <si>
    <t>Teléfono Panasonic KX-DT521 digital(8)</t>
  </si>
  <si>
    <t>1-242-210-011</t>
  </si>
  <si>
    <t>Teléfono Panasonic KX-T7703X-B</t>
  </si>
  <si>
    <t>1-242-210-012</t>
  </si>
  <si>
    <t>Teléfono Panasonic KX-T7703X-B(2)</t>
  </si>
  <si>
    <t>1-242-210-013</t>
  </si>
  <si>
    <t>Teléfono Panasonic KX-T7703X-B(3)</t>
  </si>
  <si>
    <t>1-242-210-014</t>
  </si>
  <si>
    <t>Teléfono Panasonic KX-T7703X-B(4)</t>
  </si>
  <si>
    <t>1-242-210-015</t>
  </si>
  <si>
    <t>Teléfono Panasonic KX-T7703X-B(5)</t>
  </si>
  <si>
    <t>1-242-210-016</t>
  </si>
  <si>
    <t>Teléfono Panasonic KX-T7703X-B(6)</t>
  </si>
  <si>
    <t>1-242-210-017</t>
  </si>
  <si>
    <t>Teléfono Panasonic KX-T7703X-B(7)</t>
  </si>
  <si>
    <t>1-242-210-018</t>
  </si>
  <si>
    <t>Teléfono Panasonic KX-T7703X-B(8)</t>
  </si>
  <si>
    <t>1-242-210-019</t>
  </si>
  <si>
    <t>conmutador kx-tes824</t>
  </si>
  <si>
    <t>1-244-000-000</t>
  </si>
  <si>
    <t>EQUIPO DE TRANSPORTE</t>
  </si>
  <si>
    <t>1-244-100-001</t>
  </si>
  <si>
    <t>mitsubishi pick up l200 gas 4x2 dc mod-2017</t>
  </si>
  <si>
    <t>1-244-100-002</t>
  </si>
  <si>
    <t>kia new sportage 2.0l lx mod-2018</t>
  </si>
  <si>
    <t>1-244-100-003</t>
  </si>
  <si>
    <t>kia forte pe 2.0l sedan mod-2018</t>
  </si>
  <si>
    <t>1-246-000-000</t>
  </si>
  <si>
    <t>MAQUINARIA, OTROS EQUIPOS Y HERRAMIENTAS</t>
  </si>
  <si>
    <t>1-246-400-000</t>
  </si>
  <si>
    <t>sistemas de aire acondicionado, calefacción y</t>
  </si>
  <si>
    <t>1-246-400-001</t>
  </si>
  <si>
    <t>minisplit 1 ton</t>
  </si>
  <si>
    <t>1-246-500-000</t>
  </si>
  <si>
    <t>EQUIPOS DE COMUNICACIÓN Y TELECOMUNICACIÓN</t>
  </si>
  <si>
    <t>1-246-500-001</t>
  </si>
  <si>
    <t xml:space="preserve">swith c62 </t>
  </si>
  <si>
    <t>1-246-500-002</t>
  </si>
  <si>
    <t>router c62</t>
  </si>
  <si>
    <t>1-246-500-003</t>
  </si>
  <si>
    <t>servidor c62</t>
  </si>
  <si>
    <t>1-246-500-004</t>
  </si>
  <si>
    <t>refrigerante</t>
  </si>
  <si>
    <t>1-246-500-005</t>
  </si>
  <si>
    <t>mano de obra instalación equipo de comunicación</t>
  </si>
  <si>
    <t>1-246-500-006</t>
  </si>
  <si>
    <t>equipo de red ( con accesorios)</t>
  </si>
  <si>
    <t>1-251-100-000</t>
  </si>
  <si>
    <t>SOFTWARE</t>
  </si>
  <si>
    <t>1-251-100-012</t>
  </si>
  <si>
    <t>saacg.net</t>
  </si>
  <si>
    <t>1-251-100-014</t>
  </si>
  <si>
    <t>corel draw</t>
  </si>
  <si>
    <t>1-251-100-017</t>
  </si>
  <si>
    <t>Microsoft 365 Family esd 1</t>
  </si>
  <si>
    <t>1-251-100-018</t>
  </si>
  <si>
    <t>1-251-100-019</t>
  </si>
  <si>
    <t>1-251-100-020</t>
  </si>
  <si>
    <t>1-251-100-021</t>
  </si>
  <si>
    <t>Licencias antivirus Kaspersky total Segurity 10</t>
  </si>
  <si>
    <t>1-251-100-022</t>
  </si>
  <si>
    <t>1-251-100-023</t>
  </si>
  <si>
    <t>1-251-100-024</t>
  </si>
  <si>
    <t>Licencias antivirus Kaspersky total Segurity 5</t>
  </si>
  <si>
    <t>1-251-100-025</t>
  </si>
  <si>
    <t>1-251-100-026</t>
  </si>
  <si>
    <t>1-251-100-027</t>
  </si>
  <si>
    <t>1-251-100-028</t>
  </si>
  <si>
    <t>1-251-100-029</t>
  </si>
  <si>
    <t>1-251-100-030</t>
  </si>
  <si>
    <t>1-251-100-031</t>
  </si>
  <si>
    <t>1-251-100-032</t>
  </si>
  <si>
    <t>1-251-100-033</t>
  </si>
  <si>
    <t>1-251-100-034</t>
  </si>
  <si>
    <t>1-200-000-000</t>
  </si>
  <si>
    <t>1-241-300-096</t>
  </si>
  <si>
    <t>Proyector</t>
  </si>
  <si>
    <t>1-241-300-097</t>
  </si>
  <si>
    <t>Equipo Ensamblado</t>
  </si>
  <si>
    <t>1-242-300-005</t>
  </si>
  <si>
    <t>Kit de camara CANON con tripie , memoria, estuche y lente</t>
  </si>
  <si>
    <t>1-241-300-098</t>
  </si>
  <si>
    <t>1-241-300-099</t>
  </si>
  <si>
    <t>1-241-300-100</t>
  </si>
  <si>
    <t>1-241-300-101</t>
  </si>
  <si>
    <t>Laptop gamer Lenovo Ideapad 3 16 arh</t>
  </si>
  <si>
    <t>Blackmagic atem mini pro bmd swatemminb</t>
  </si>
  <si>
    <t>stan mesa para microfono juego de (6)</t>
  </si>
  <si>
    <t>1-241-300-102</t>
  </si>
  <si>
    <t>1-241-300-103</t>
  </si>
  <si>
    <t>1-241-300-104</t>
  </si>
  <si>
    <t>1-241-300-105</t>
  </si>
  <si>
    <t>1-241-300-106</t>
  </si>
  <si>
    <t>1-241-300-107</t>
  </si>
  <si>
    <t>Stan p/bafle Hercules juego de (2)</t>
  </si>
  <si>
    <t>Mezcladora behringre</t>
  </si>
  <si>
    <t>Bafle JBL 15" C/BT 1300w</t>
  </si>
  <si>
    <t>min inal rec doble y2 trsmisores de mano juego de (2)</t>
  </si>
  <si>
    <t>1-241-900-005</t>
  </si>
  <si>
    <t>1-241-900-006</t>
  </si>
  <si>
    <t>video camara CANON VIXIA XA15</t>
  </si>
  <si>
    <t>video camara SONY PXW-Z90 4k HDR</t>
  </si>
  <si>
    <t>1-242-300-006</t>
  </si>
  <si>
    <t>Tripies para camara de video juego de (2)</t>
  </si>
  <si>
    <t>Elaboro</t>
  </si>
  <si>
    <t>Autorizo</t>
  </si>
  <si>
    <t>C.P. José Cosme Lechuga Hernández</t>
  </si>
  <si>
    <t>Director de Administración y Finanzas</t>
  </si>
  <si>
    <t>1-241-300-110</t>
  </si>
  <si>
    <t>Videoproyector EPSON POWERLITE W52 lcd 4</t>
  </si>
  <si>
    <t>1-241-300-111</t>
  </si>
  <si>
    <t>LapTop HP Probook 440 G9 14" Intel CI5</t>
  </si>
  <si>
    <t>1-241-300-112</t>
  </si>
  <si>
    <t>1-241-300-113</t>
  </si>
  <si>
    <t>1-241-300-114</t>
  </si>
  <si>
    <t>1-241-300-115</t>
  </si>
  <si>
    <t>1-241-300-116</t>
  </si>
  <si>
    <t>1-241-300-117</t>
  </si>
  <si>
    <t>1-241-300-118</t>
  </si>
  <si>
    <t>UPS ONLINE UPO 11-33KVA</t>
  </si>
  <si>
    <t>DISCO DURO NAS WD RED PLUS 8TB</t>
  </si>
  <si>
    <t>DISCO DURO NAS WD RRED PLUS 8TB</t>
  </si>
  <si>
    <t>MULTIFUNCIONAL EPSON L350</t>
  </si>
  <si>
    <t>SOPORTE MONITOR OVALETECH</t>
  </si>
  <si>
    <t>IMPRESORA DE INYERCCION EPSON L1250</t>
  </si>
  <si>
    <t>MUTIFUNCIONAL LASER COLOR BROTHER MFCL9570</t>
  </si>
  <si>
    <t>1-241-300-108</t>
  </si>
  <si>
    <t>1-241-300-109</t>
  </si>
  <si>
    <t>EXT SOLCOR P/MIC 2X24 BAJA IMP 20 (2 PIEZAS)</t>
  </si>
  <si>
    <t>EXT SOLCOR P/MIC 2X24 BAJA IMP 15 (8 PIEZAS)</t>
  </si>
  <si>
    <t>GRABADORA SONY ICD -PX470/CLA</t>
  </si>
  <si>
    <t>GRABADORA SONY ICD-PX470/CLA</t>
  </si>
  <si>
    <t>1-242-300-007</t>
  </si>
  <si>
    <t>1-242-300-008</t>
  </si>
  <si>
    <t>1-242-300-009</t>
  </si>
  <si>
    <t>1-251-100-035</t>
  </si>
  <si>
    <t>1-251-100-036</t>
  </si>
  <si>
    <t>1-251-100-037</t>
  </si>
  <si>
    <t>1-251-100-038</t>
  </si>
  <si>
    <t>1-251-100-039</t>
  </si>
  <si>
    <t>1-251-100-040</t>
  </si>
  <si>
    <t>1-251-100-041</t>
  </si>
  <si>
    <t>1-251-100-042</t>
  </si>
  <si>
    <t>Licencias antivirus kaspersky total segurity 10</t>
  </si>
  <si>
    <t>Microsoft 365 family ESD 1</t>
  </si>
  <si>
    <t>BAFLE AMPLIFICADOR 8" AUDIOBAHN CON 2 PEDESTALES</t>
  </si>
  <si>
    <t>M.I LUIS ARTURO VILLARREAL MORALES</t>
  </si>
  <si>
    <t>Secretario Técnico</t>
  </si>
  <si>
    <t>TOTAL DE BIENES MUEBLES AL 31 DE DICIEMBRE  2023</t>
  </si>
  <si>
    <t xml:space="preserve">SECRETARÍA EJECUTIVA DEL SISTEMA LOCAL ANTICORRUPCIÓN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</si>
</sst>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b/>
      <sz val="9"/>
      <color indexed="10"/>
      <name val="Arial"/>
      <family val="2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FFFFFF"/>
      <name val="Arial"/>
      <family val="2"/>
    </font>
    <font>
      <b/>
      <sz val="22"/>
      <color rgb="FF767171"/>
      <name val="Arial"/>
      <family val="2"/>
    </font>
    <font>
      <sz val="22"/>
      <color theme="1"/>
      <name val="Calibri"/>
      <family val="2"/>
      <scheme val="minor"/>
    </font>
    <font>
      <b/>
      <sz val="18"/>
      <color rgb="FF76717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6717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indexed="64"/>
      </bottom>
      <diagonal/>
    </border>
    <border>
      <left/>
      <right style="medium">
        <color rgb="FFC0C0C0"/>
      </right>
      <top style="medium">
        <color rgb="FFC0C0C0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" fontId="2" fillId="2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justify"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" fontId="3" fillId="3" borderId="4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4" fontId="3" fillId="3" borderId="6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4" fontId="2" fillId="2" borderId="8" xfId="0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4" fontId="3" fillId="3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0" xfId="0" applyFont="1"/>
    <xf numFmtId="0" fontId="4" fillId="0" borderId="9" xfId="0" applyFont="1" applyBorder="1"/>
    <xf numFmtId="0" fontId="4" fillId="0" borderId="0" xfId="0" applyFont="1" applyAlignment="1">
      <alignment horizont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/>
    <xf numFmtId="4" fontId="0" fillId="0" borderId="0" xfId="0" applyNumberFormat="1"/>
    <xf numFmtId="49" fontId="7" fillId="0" borderId="0" xfId="0" applyNumberFormat="1" applyFont="1" applyAlignment="1">
      <alignment horizontal="right" vertical="top"/>
    </xf>
    <xf numFmtId="49" fontId="8" fillId="0" borderId="0" xfId="0" applyNumberFormat="1" applyFont="1" applyAlignment="1">
      <alignment horizontal="right" vertical="top"/>
    </xf>
    <xf numFmtId="4" fontId="9" fillId="0" borderId="0" xfId="0" applyNumberFormat="1" applyFont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4" fontId="11" fillId="0" borderId="0" xfId="0" applyNumberFormat="1" applyFont="1" applyAlignment="1">
      <alignment horizontal="right" vertical="top"/>
    </xf>
    <xf numFmtId="4" fontId="12" fillId="0" borderId="0" xfId="0" applyNumberFormat="1" applyFont="1" applyAlignment="1">
      <alignment horizontal="right" vertical="top"/>
    </xf>
    <xf numFmtId="4" fontId="13" fillId="0" borderId="0" xfId="0" applyNumberFormat="1" applyFont="1"/>
    <xf numFmtId="0" fontId="1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right" vertical="top"/>
    </xf>
    <xf numFmtId="4" fontId="3" fillId="0" borderId="4" xfId="0" applyNumberFormat="1" applyFont="1" applyBorder="1" applyAlignment="1">
      <alignment horizontal="right" vertical="center"/>
    </xf>
    <xf numFmtId="0" fontId="15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0"/>
  <sheetViews>
    <sheetView tabSelected="1" zoomScaleNormal="100" workbookViewId="0">
      <selection activeCell="A7" sqref="A7:C8"/>
    </sheetView>
  </sheetViews>
  <sheetFormatPr baseColWidth="10" defaultRowHeight="15" x14ac:dyDescent="0.25"/>
  <cols>
    <col min="1" max="1" width="33.5703125" customWidth="1"/>
    <col min="2" max="2" width="56.28515625" customWidth="1"/>
    <col min="3" max="3" width="35.28515625" customWidth="1"/>
    <col min="5" max="5" width="13.7109375" customWidth="1"/>
  </cols>
  <sheetData>
    <row r="1" spans="1:16" x14ac:dyDescent="0.25">
      <c r="E1" s="26"/>
    </row>
    <row r="2" spans="1:16" x14ac:dyDescent="0.25">
      <c r="E2" s="26"/>
    </row>
    <row r="6" spans="1:16" x14ac:dyDescent="0.25">
      <c r="E6" s="27"/>
    </row>
    <row r="7" spans="1:16" ht="30" customHeight="1" x14ac:dyDescent="0.25">
      <c r="A7" s="39" t="s">
        <v>600</v>
      </c>
      <c r="B7" s="39"/>
      <c r="C7" s="39"/>
      <c r="E7" s="27"/>
    </row>
    <row r="8" spans="1:16" s="38" customFormat="1" ht="28.5" x14ac:dyDescent="0.45">
      <c r="A8" s="37" t="s">
        <v>0</v>
      </c>
      <c r="B8" s="37"/>
      <c r="C8" s="37"/>
    </row>
    <row r="9" spans="1:16" ht="15.75" thickBot="1" x14ac:dyDescent="0.3">
      <c r="A9" s="1"/>
      <c r="E9" s="28"/>
    </row>
    <row r="10" spans="1:16" ht="16.5" thickBot="1" x14ac:dyDescent="0.3">
      <c r="A10" s="2" t="s">
        <v>1</v>
      </c>
      <c r="B10" s="3" t="s">
        <v>2</v>
      </c>
      <c r="C10" s="4">
        <f>SUM(C12:C148)</f>
        <v>577076.61000000057</v>
      </c>
      <c r="D10" s="25"/>
      <c r="F10" s="32"/>
      <c r="G10" s="25"/>
      <c r="J10" s="33"/>
      <c r="K10" s="34"/>
      <c r="L10" s="23"/>
      <c r="M10" s="23"/>
      <c r="N10" s="23"/>
      <c r="P10" s="25"/>
    </row>
    <row r="11" spans="1:16" ht="15.75" thickBot="1" x14ac:dyDescent="0.3">
      <c r="A11" s="5"/>
      <c r="E11" s="28"/>
    </row>
    <row r="12" spans="1:16" ht="15.75" thickBot="1" x14ac:dyDescent="0.3">
      <c r="A12" s="6" t="s">
        <v>3</v>
      </c>
      <c r="B12" s="7" t="s">
        <v>4</v>
      </c>
      <c r="C12" s="8">
        <v>3178.4</v>
      </c>
      <c r="E12" s="29"/>
      <c r="F12" s="25"/>
    </row>
    <row r="13" spans="1:16" ht="15.75" thickBot="1" x14ac:dyDescent="0.3">
      <c r="A13" s="9" t="s">
        <v>5</v>
      </c>
      <c r="B13" s="10" t="s">
        <v>6</v>
      </c>
      <c r="C13" s="11">
        <v>1693.6</v>
      </c>
      <c r="E13" s="28"/>
      <c r="F13" s="25"/>
    </row>
    <row r="14" spans="1:16" ht="15.75" thickBot="1" x14ac:dyDescent="0.3">
      <c r="A14" s="9" t="s">
        <v>7</v>
      </c>
      <c r="B14" s="10" t="s">
        <v>8</v>
      </c>
      <c r="C14" s="11">
        <v>1693.6</v>
      </c>
      <c r="E14" s="29"/>
      <c r="F14" s="25"/>
    </row>
    <row r="15" spans="1:16" ht="15.75" thickBot="1" x14ac:dyDescent="0.3">
      <c r="A15" s="9" t="s">
        <v>9</v>
      </c>
      <c r="B15" s="10" t="s">
        <v>10</v>
      </c>
      <c r="C15" s="11">
        <v>3538</v>
      </c>
      <c r="E15" s="28"/>
      <c r="F15" s="25"/>
    </row>
    <row r="16" spans="1:16" ht="15.75" thickBot="1" x14ac:dyDescent="0.3">
      <c r="A16" s="9" t="s">
        <v>11</v>
      </c>
      <c r="B16" s="10" t="s">
        <v>12</v>
      </c>
      <c r="C16" s="11">
        <v>1693.6</v>
      </c>
      <c r="E16" s="28"/>
      <c r="F16" s="25"/>
    </row>
    <row r="17" spans="1:6" ht="15.75" thickBot="1" x14ac:dyDescent="0.3">
      <c r="A17" s="9" t="s">
        <v>13</v>
      </c>
      <c r="B17" s="10" t="s">
        <v>14</v>
      </c>
      <c r="C17" s="11">
        <v>1693.6</v>
      </c>
      <c r="E17" s="29"/>
      <c r="F17" s="25"/>
    </row>
    <row r="18" spans="1:6" ht="15.75" thickBot="1" x14ac:dyDescent="0.3">
      <c r="A18" s="9" t="s">
        <v>15</v>
      </c>
      <c r="B18" s="10" t="s">
        <v>16</v>
      </c>
      <c r="C18" s="11">
        <v>1693.6</v>
      </c>
      <c r="E18" s="28"/>
      <c r="F18" s="25"/>
    </row>
    <row r="19" spans="1:6" ht="15.75" thickBot="1" x14ac:dyDescent="0.3">
      <c r="A19" s="9" t="s">
        <v>17</v>
      </c>
      <c r="B19" s="10" t="s">
        <v>18</v>
      </c>
      <c r="C19" s="11">
        <v>1693.6</v>
      </c>
      <c r="E19" s="29"/>
      <c r="F19" s="25"/>
    </row>
    <row r="20" spans="1:6" ht="15.75" thickBot="1" x14ac:dyDescent="0.3">
      <c r="A20" s="9" t="s">
        <v>19</v>
      </c>
      <c r="B20" s="10" t="s">
        <v>20</v>
      </c>
      <c r="C20" s="11">
        <v>18270</v>
      </c>
      <c r="E20" s="28"/>
      <c r="F20" s="25"/>
    </row>
    <row r="21" spans="1:6" ht="15.75" thickBot="1" x14ac:dyDescent="0.3">
      <c r="A21" s="9" t="s">
        <v>21</v>
      </c>
      <c r="B21" s="10" t="s">
        <v>22</v>
      </c>
      <c r="C21" s="11">
        <v>1693.6</v>
      </c>
      <c r="E21" s="29"/>
      <c r="F21" s="25"/>
    </row>
    <row r="22" spans="1:6" ht="15.75" thickBot="1" x14ac:dyDescent="0.3">
      <c r="A22" s="9" t="s">
        <v>23</v>
      </c>
      <c r="B22" s="10" t="s">
        <v>24</v>
      </c>
      <c r="C22" s="11">
        <v>1693.6</v>
      </c>
      <c r="E22" s="28"/>
      <c r="F22" s="25"/>
    </row>
    <row r="23" spans="1:6" ht="15.75" thickBot="1" x14ac:dyDescent="0.3">
      <c r="A23" s="9" t="s">
        <v>25</v>
      </c>
      <c r="B23" s="10" t="s">
        <v>26</v>
      </c>
      <c r="C23" s="11">
        <v>6101.6</v>
      </c>
      <c r="E23" s="29"/>
      <c r="F23" s="25"/>
    </row>
    <row r="24" spans="1:6" ht="15.75" thickBot="1" x14ac:dyDescent="0.3">
      <c r="A24" s="9" t="s">
        <v>27</v>
      </c>
      <c r="B24" s="10" t="s">
        <v>28</v>
      </c>
      <c r="C24" s="11">
        <v>8317.2000000000007</v>
      </c>
      <c r="E24" s="29"/>
      <c r="F24" s="25"/>
    </row>
    <row r="25" spans="1:6" ht="15.75" thickBot="1" x14ac:dyDescent="0.3">
      <c r="A25" s="9" t="s">
        <v>29</v>
      </c>
      <c r="B25" s="10" t="s">
        <v>30</v>
      </c>
      <c r="C25" s="11">
        <v>1368.8</v>
      </c>
      <c r="E25" s="29"/>
      <c r="F25" s="25"/>
    </row>
    <row r="26" spans="1:6" ht="15.75" thickBot="1" x14ac:dyDescent="0.3">
      <c r="A26" s="9" t="s">
        <v>31</v>
      </c>
      <c r="B26" s="10" t="s">
        <v>32</v>
      </c>
      <c r="C26" s="11">
        <v>12365.6</v>
      </c>
      <c r="E26" s="28"/>
      <c r="F26" s="25"/>
    </row>
    <row r="27" spans="1:6" ht="15.75" thickBot="1" x14ac:dyDescent="0.3">
      <c r="A27" s="9" t="s">
        <v>33</v>
      </c>
      <c r="B27" s="10" t="s">
        <v>34</v>
      </c>
      <c r="C27" s="11">
        <v>12365.6</v>
      </c>
      <c r="E27" s="29"/>
      <c r="F27" s="25"/>
    </row>
    <row r="28" spans="1:6" ht="15.75" thickBot="1" x14ac:dyDescent="0.3">
      <c r="A28" s="9" t="s">
        <v>35</v>
      </c>
      <c r="B28" s="10" t="s">
        <v>36</v>
      </c>
      <c r="C28" s="11">
        <v>12365.6</v>
      </c>
      <c r="E28" s="28"/>
      <c r="F28" s="25"/>
    </row>
    <row r="29" spans="1:6" ht="15.75" thickBot="1" x14ac:dyDescent="0.3">
      <c r="A29" s="9" t="s">
        <v>37</v>
      </c>
      <c r="B29" s="10" t="s">
        <v>38</v>
      </c>
      <c r="C29" s="11">
        <v>12365.6</v>
      </c>
      <c r="E29" s="29"/>
      <c r="F29" s="25"/>
    </row>
    <row r="30" spans="1:6" ht="15.75" thickBot="1" x14ac:dyDescent="0.3">
      <c r="A30" s="9" t="s">
        <v>39</v>
      </c>
      <c r="B30" s="10" t="s">
        <v>40</v>
      </c>
      <c r="C30" s="11">
        <v>12365.6</v>
      </c>
      <c r="E30" s="28"/>
      <c r="F30" s="25"/>
    </row>
    <row r="31" spans="1:6" ht="15.75" thickBot="1" x14ac:dyDescent="0.3">
      <c r="A31" s="9" t="s">
        <v>41</v>
      </c>
      <c r="B31" s="10" t="s">
        <v>42</v>
      </c>
      <c r="C31" s="11">
        <v>2540.4</v>
      </c>
      <c r="E31" s="28"/>
      <c r="F31" s="25"/>
    </row>
    <row r="32" spans="1:6" ht="15.75" thickBot="1" x14ac:dyDescent="0.3">
      <c r="A32" s="9" t="s">
        <v>43</v>
      </c>
      <c r="B32" s="10" t="s">
        <v>44</v>
      </c>
      <c r="C32" s="11">
        <v>2540.4</v>
      </c>
      <c r="E32" s="29"/>
      <c r="F32" s="25"/>
    </row>
    <row r="33" spans="1:6" ht="15.75" thickBot="1" x14ac:dyDescent="0.3">
      <c r="A33" s="9" t="s">
        <v>45</v>
      </c>
      <c r="B33" s="10" t="s">
        <v>46</v>
      </c>
      <c r="C33" s="11">
        <v>2540.4</v>
      </c>
      <c r="E33" s="28"/>
      <c r="F33" s="25"/>
    </row>
    <row r="34" spans="1:6" ht="15.75" thickBot="1" x14ac:dyDescent="0.3">
      <c r="A34" s="9" t="s">
        <v>47</v>
      </c>
      <c r="B34" s="10" t="s">
        <v>48</v>
      </c>
      <c r="C34" s="11">
        <v>2540.4</v>
      </c>
      <c r="E34" s="29"/>
      <c r="F34" s="25"/>
    </row>
    <row r="35" spans="1:6" ht="15.75" thickBot="1" x14ac:dyDescent="0.3">
      <c r="A35" s="9" t="s">
        <v>49</v>
      </c>
      <c r="B35" s="10" t="s">
        <v>50</v>
      </c>
      <c r="C35" s="11">
        <v>2540.4</v>
      </c>
      <c r="E35" s="28"/>
      <c r="F35" s="25"/>
    </row>
    <row r="36" spans="1:6" ht="15.75" thickBot="1" x14ac:dyDescent="0.3">
      <c r="A36" s="9" t="s">
        <v>51</v>
      </c>
      <c r="B36" s="10" t="s">
        <v>52</v>
      </c>
      <c r="C36" s="11">
        <v>783</v>
      </c>
      <c r="E36" s="28"/>
      <c r="F36" s="25"/>
    </row>
    <row r="37" spans="1:6" ht="15.75" thickBot="1" x14ac:dyDescent="0.3">
      <c r="A37" s="9" t="s">
        <v>53</v>
      </c>
      <c r="B37" s="10" t="s">
        <v>54</v>
      </c>
      <c r="C37" s="11">
        <v>783</v>
      </c>
      <c r="E37" s="29"/>
      <c r="F37" s="25"/>
    </row>
    <row r="38" spans="1:6" ht="15.75" thickBot="1" x14ac:dyDescent="0.3">
      <c r="A38" s="9" t="s">
        <v>55</v>
      </c>
      <c r="B38" s="10" t="s">
        <v>56</v>
      </c>
      <c r="C38" s="11">
        <v>783</v>
      </c>
      <c r="E38" s="28"/>
      <c r="F38" s="25"/>
    </row>
    <row r="39" spans="1:6" ht="15.75" thickBot="1" x14ac:dyDescent="0.3">
      <c r="A39" s="9" t="s">
        <v>57</v>
      </c>
      <c r="B39" s="10" t="s">
        <v>58</v>
      </c>
      <c r="C39" s="11">
        <v>783</v>
      </c>
      <c r="E39" s="29"/>
      <c r="F39" s="25"/>
    </row>
    <row r="40" spans="1:6" ht="15.75" thickBot="1" x14ac:dyDescent="0.3">
      <c r="A40" s="9" t="s">
        <v>59</v>
      </c>
      <c r="B40" s="10" t="s">
        <v>60</v>
      </c>
      <c r="C40" s="11">
        <v>783</v>
      </c>
      <c r="E40" s="28"/>
      <c r="F40" s="25"/>
    </row>
    <row r="41" spans="1:6" ht="15.75" thickBot="1" x14ac:dyDescent="0.3">
      <c r="A41" s="9" t="s">
        <v>61</v>
      </c>
      <c r="B41" s="10" t="s">
        <v>62</v>
      </c>
      <c r="C41" s="11">
        <v>783</v>
      </c>
      <c r="E41" s="29"/>
      <c r="F41" s="25"/>
    </row>
    <row r="42" spans="1:6" ht="15.75" thickBot="1" x14ac:dyDescent="0.3">
      <c r="A42" s="9" t="s">
        <v>63</v>
      </c>
      <c r="B42" s="10" t="s">
        <v>64</v>
      </c>
      <c r="C42" s="11">
        <v>783</v>
      </c>
      <c r="E42" s="28"/>
      <c r="F42" s="25"/>
    </row>
    <row r="43" spans="1:6" ht="15.75" thickBot="1" x14ac:dyDescent="0.3">
      <c r="A43" s="9" t="s">
        <v>65</v>
      </c>
      <c r="B43" s="10" t="s">
        <v>66</v>
      </c>
      <c r="C43" s="11">
        <v>783</v>
      </c>
      <c r="E43" s="29"/>
      <c r="F43" s="25"/>
    </row>
    <row r="44" spans="1:6" ht="15.75" thickBot="1" x14ac:dyDescent="0.3">
      <c r="A44" s="9" t="s">
        <v>67</v>
      </c>
      <c r="B44" s="10" t="s">
        <v>68</v>
      </c>
      <c r="C44" s="11">
        <v>783</v>
      </c>
      <c r="E44" s="28"/>
      <c r="F44" s="25"/>
    </row>
    <row r="45" spans="1:6" ht="15.75" thickBot="1" x14ac:dyDescent="0.3">
      <c r="A45" s="9" t="s">
        <v>69</v>
      </c>
      <c r="B45" s="10" t="s">
        <v>70</v>
      </c>
      <c r="C45" s="11">
        <v>783</v>
      </c>
      <c r="E45" s="29"/>
      <c r="F45" s="25"/>
    </row>
    <row r="46" spans="1:6" ht="15.75" thickBot="1" x14ac:dyDescent="0.3">
      <c r="A46" s="9" t="s">
        <v>71</v>
      </c>
      <c r="B46" s="10" t="s">
        <v>72</v>
      </c>
      <c r="C46" s="11">
        <v>6043.6</v>
      </c>
      <c r="E46" s="28"/>
      <c r="F46" s="25"/>
    </row>
    <row r="47" spans="1:6" ht="15.75" thickBot="1" x14ac:dyDescent="0.3">
      <c r="A47" s="9" t="s">
        <v>73</v>
      </c>
      <c r="B47" s="10" t="s">
        <v>74</v>
      </c>
      <c r="C47" s="11">
        <v>2227.1999999999998</v>
      </c>
      <c r="E47" s="28"/>
      <c r="F47" s="25"/>
    </row>
    <row r="48" spans="1:6" ht="15.75" thickBot="1" x14ac:dyDescent="0.3">
      <c r="A48" s="9" t="s">
        <v>75</v>
      </c>
      <c r="B48" s="10" t="s">
        <v>76</v>
      </c>
      <c r="C48" s="11">
        <v>2227.1999999999998</v>
      </c>
      <c r="E48" s="28"/>
      <c r="F48" s="25"/>
    </row>
    <row r="49" spans="1:6" ht="15.75" thickBot="1" x14ac:dyDescent="0.3">
      <c r="A49" s="9" t="s">
        <v>77</v>
      </c>
      <c r="B49" s="10" t="s">
        <v>78</v>
      </c>
      <c r="C49" s="11">
        <v>2227.1999999999998</v>
      </c>
      <c r="E49" s="28"/>
      <c r="F49" s="25"/>
    </row>
    <row r="50" spans="1:6" ht="15.75" thickBot="1" x14ac:dyDescent="0.3">
      <c r="A50" s="9" t="s">
        <v>79</v>
      </c>
      <c r="B50" s="10" t="s">
        <v>80</v>
      </c>
      <c r="C50" s="11">
        <v>2227.1999999999998</v>
      </c>
      <c r="E50" s="29"/>
      <c r="F50" s="25"/>
    </row>
    <row r="51" spans="1:6" ht="15.75" thickBot="1" x14ac:dyDescent="0.3">
      <c r="A51" s="9" t="s">
        <v>81</v>
      </c>
      <c r="B51" s="10" t="s">
        <v>82</v>
      </c>
      <c r="C51" s="11">
        <v>2227.1999999999998</v>
      </c>
      <c r="E51" s="28"/>
      <c r="F51" s="25"/>
    </row>
    <row r="52" spans="1:6" ht="15.75" thickBot="1" x14ac:dyDescent="0.3">
      <c r="A52" s="9" t="s">
        <v>83</v>
      </c>
      <c r="B52" s="10" t="s">
        <v>84</v>
      </c>
      <c r="C52" s="11">
        <v>2227.1999999999998</v>
      </c>
      <c r="E52" s="29"/>
      <c r="F52" s="25"/>
    </row>
    <row r="53" spans="1:6" ht="15.75" thickBot="1" x14ac:dyDescent="0.3">
      <c r="A53" s="9" t="s">
        <v>85</v>
      </c>
      <c r="B53" s="10" t="s">
        <v>86</v>
      </c>
      <c r="C53" s="11">
        <v>2227.1999999999998</v>
      </c>
      <c r="E53" s="28"/>
      <c r="F53" s="25"/>
    </row>
    <row r="54" spans="1:6" ht="15.75" thickBot="1" x14ac:dyDescent="0.3">
      <c r="A54" s="9" t="s">
        <v>87</v>
      </c>
      <c r="B54" s="10" t="s">
        <v>88</v>
      </c>
      <c r="C54" s="11">
        <v>2227.1999999999998</v>
      </c>
      <c r="E54" s="29"/>
      <c r="F54" s="25"/>
    </row>
    <row r="55" spans="1:6" ht="15.75" thickBot="1" x14ac:dyDescent="0.3">
      <c r="A55" s="9" t="s">
        <v>89</v>
      </c>
      <c r="B55" s="10" t="s">
        <v>90</v>
      </c>
      <c r="C55" s="11">
        <v>2227.1999999999998</v>
      </c>
      <c r="E55" s="28"/>
      <c r="F55" s="25"/>
    </row>
    <row r="56" spans="1:6" ht="15.75" thickBot="1" x14ac:dyDescent="0.3">
      <c r="A56" s="9" t="s">
        <v>91</v>
      </c>
      <c r="B56" s="10" t="s">
        <v>92</v>
      </c>
      <c r="C56" s="11">
        <v>2227.1999999999998</v>
      </c>
      <c r="E56" s="29"/>
      <c r="F56" s="25"/>
    </row>
    <row r="57" spans="1:6" ht="15.75" thickBot="1" x14ac:dyDescent="0.3">
      <c r="A57" s="9" t="s">
        <v>93</v>
      </c>
      <c r="B57" s="10" t="s">
        <v>94</v>
      </c>
      <c r="C57" s="11">
        <v>2227.1999999999998</v>
      </c>
      <c r="E57" s="29"/>
      <c r="F57" s="25"/>
    </row>
    <row r="58" spans="1:6" ht="15.75" thickBot="1" x14ac:dyDescent="0.3">
      <c r="A58" s="9" t="s">
        <v>95</v>
      </c>
      <c r="B58" s="10" t="s">
        <v>96</v>
      </c>
      <c r="C58" s="11">
        <v>2227.1999999999998</v>
      </c>
      <c r="E58" s="28"/>
      <c r="F58" s="25"/>
    </row>
    <row r="59" spans="1:6" ht="15.75" thickBot="1" x14ac:dyDescent="0.3">
      <c r="A59" s="9" t="s">
        <v>97</v>
      </c>
      <c r="B59" s="10" t="s">
        <v>98</v>
      </c>
      <c r="C59" s="11">
        <v>2227.1999999999998</v>
      </c>
      <c r="E59" s="29"/>
      <c r="F59" s="25"/>
    </row>
    <row r="60" spans="1:6" ht="15.75" thickBot="1" x14ac:dyDescent="0.3">
      <c r="A60" s="9" t="s">
        <v>99</v>
      </c>
      <c r="B60" s="10" t="s">
        <v>100</v>
      </c>
      <c r="C60" s="11">
        <v>2227.1999999999998</v>
      </c>
      <c r="E60" s="28"/>
      <c r="F60" s="25"/>
    </row>
    <row r="61" spans="1:6" ht="15.75" thickBot="1" x14ac:dyDescent="0.3">
      <c r="A61" s="9" t="s">
        <v>101</v>
      </c>
      <c r="B61" s="10" t="s">
        <v>102</v>
      </c>
      <c r="C61" s="11">
        <v>3445.2</v>
      </c>
      <c r="E61" s="28"/>
      <c r="F61" s="25"/>
    </row>
    <row r="62" spans="1:6" ht="15.75" thickBot="1" x14ac:dyDescent="0.3">
      <c r="A62" s="9" t="s">
        <v>103</v>
      </c>
      <c r="B62" s="10" t="s">
        <v>104</v>
      </c>
      <c r="C62" s="11">
        <v>22875.200000000001</v>
      </c>
      <c r="E62" s="28"/>
      <c r="F62" s="25"/>
    </row>
    <row r="63" spans="1:6" ht="15.75" thickBot="1" x14ac:dyDescent="0.3">
      <c r="A63" s="9" t="s">
        <v>105</v>
      </c>
      <c r="B63" s="10" t="s">
        <v>106</v>
      </c>
      <c r="C63" s="11">
        <v>1948.8</v>
      </c>
      <c r="E63" s="28"/>
      <c r="F63" s="25"/>
    </row>
    <row r="64" spans="1:6" ht="15.75" thickBot="1" x14ac:dyDescent="0.3">
      <c r="A64" s="9" t="s">
        <v>107</v>
      </c>
      <c r="B64" s="10" t="s">
        <v>108</v>
      </c>
      <c r="C64" s="11">
        <v>1948.8</v>
      </c>
      <c r="E64" s="29"/>
      <c r="F64" s="25"/>
    </row>
    <row r="65" spans="1:6" ht="15.75" thickBot="1" x14ac:dyDescent="0.3">
      <c r="A65" s="9" t="s">
        <v>109</v>
      </c>
      <c r="B65" s="10" t="s">
        <v>110</v>
      </c>
      <c r="C65" s="11">
        <v>1948.8</v>
      </c>
      <c r="E65" s="28"/>
      <c r="F65" s="25"/>
    </row>
    <row r="66" spans="1:6" ht="15.75" thickBot="1" x14ac:dyDescent="0.3">
      <c r="A66" s="9" t="s">
        <v>111</v>
      </c>
      <c r="B66" s="10" t="s">
        <v>112</v>
      </c>
      <c r="C66" s="11">
        <v>1948.8</v>
      </c>
      <c r="E66" s="29"/>
      <c r="F66" s="25"/>
    </row>
    <row r="67" spans="1:6" ht="15.75" thickBot="1" x14ac:dyDescent="0.3">
      <c r="A67" s="9" t="s">
        <v>113</v>
      </c>
      <c r="B67" s="10" t="s">
        <v>114</v>
      </c>
      <c r="C67" s="11">
        <v>783</v>
      </c>
      <c r="E67" s="28"/>
      <c r="F67" s="25"/>
    </row>
    <row r="68" spans="1:6" ht="15.75" thickBot="1" x14ac:dyDescent="0.3">
      <c r="A68" s="9" t="s">
        <v>115</v>
      </c>
      <c r="B68" s="10" t="s">
        <v>116</v>
      </c>
      <c r="C68" s="11">
        <v>783</v>
      </c>
      <c r="E68" s="29"/>
      <c r="F68" s="25"/>
    </row>
    <row r="69" spans="1:6" ht="15.75" thickBot="1" x14ac:dyDescent="0.3">
      <c r="A69" s="9" t="s">
        <v>117</v>
      </c>
      <c r="B69" s="10" t="s">
        <v>118</v>
      </c>
      <c r="C69" s="11">
        <v>783</v>
      </c>
      <c r="E69" s="28"/>
      <c r="F69" s="25"/>
    </row>
    <row r="70" spans="1:6" ht="15.75" thickBot="1" x14ac:dyDescent="0.3">
      <c r="A70" s="9" t="s">
        <v>119</v>
      </c>
      <c r="B70" s="10" t="s">
        <v>120</v>
      </c>
      <c r="C70" s="11">
        <v>783</v>
      </c>
      <c r="E70" s="29"/>
      <c r="F70" s="25"/>
    </row>
    <row r="71" spans="1:6" ht="15.75" thickBot="1" x14ac:dyDescent="0.3">
      <c r="A71" s="9" t="s">
        <v>121</v>
      </c>
      <c r="B71" s="10" t="s">
        <v>122</v>
      </c>
      <c r="C71" s="11">
        <v>783</v>
      </c>
      <c r="E71" s="28"/>
      <c r="F71" s="25"/>
    </row>
    <row r="72" spans="1:6" ht="15.75" thickBot="1" x14ac:dyDescent="0.3">
      <c r="A72" s="9" t="s">
        <v>123</v>
      </c>
      <c r="B72" s="10" t="s">
        <v>124</v>
      </c>
      <c r="C72" s="11">
        <v>783</v>
      </c>
      <c r="E72" s="29"/>
      <c r="F72" s="25"/>
    </row>
    <row r="73" spans="1:6" ht="15.75" thickBot="1" x14ac:dyDescent="0.3">
      <c r="A73" s="9" t="s">
        <v>125</v>
      </c>
      <c r="B73" s="10" t="s">
        <v>126</v>
      </c>
      <c r="C73" s="11">
        <v>783</v>
      </c>
      <c r="E73" s="28"/>
      <c r="F73" s="25"/>
    </row>
    <row r="74" spans="1:6" ht="15.75" thickBot="1" x14ac:dyDescent="0.3">
      <c r="A74" s="9" t="s">
        <v>127</v>
      </c>
      <c r="B74" s="10" t="s">
        <v>128</v>
      </c>
      <c r="C74" s="11">
        <v>783</v>
      </c>
      <c r="E74" s="29"/>
      <c r="F74" s="25"/>
    </row>
    <row r="75" spans="1:6" ht="15.75" thickBot="1" x14ac:dyDescent="0.3">
      <c r="A75" s="9" t="s">
        <v>129</v>
      </c>
      <c r="B75" s="10" t="s">
        <v>130</v>
      </c>
      <c r="C75" s="11">
        <v>3920.8</v>
      </c>
      <c r="E75" s="28"/>
      <c r="F75" s="25"/>
    </row>
    <row r="76" spans="1:6" ht="15.75" thickBot="1" x14ac:dyDescent="0.3">
      <c r="A76" s="9" t="s">
        <v>131</v>
      </c>
      <c r="B76" s="10" t="s">
        <v>132</v>
      </c>
      <c r="C76" s="11">
        <v>3920.8</v>
      </c>
      <c r="E76" s="29"/>
      <c r="F76" s="25"/>
    </row>
    <row r="77" spans="1:6" ht="15.75" thickBot="1" x14ac:dyDescent="0.3">
      <c r="A77" s="9" t="s">
        <v>133</v>
      </c>
      <c r="B77" s="10" t="s">
        <v>134</v>
      </c>
      <c r="C77" s="11">
        <v>3920.8</v>
      </c>
      <c r="E77" s="28"/>
      <c r="F77" s="25"/>
    </row>
    <row r="78" spans="1:6" ht="15.75" thickBot="1" x14ac:dyDescent="0.3">
      <c r="A78" s="9" t="s">
        <v>135</v>
      </c>
      <c r="B78" s="10" t="s">
        <v>134</v>
      </c>
      <c r="C78" s="11">
        <v>3920.8</v>
      </c>
      <c r="E78" s="29"/>
      <c r="F78" s="25"/>
    </row>
    <row r="79" spans="1:6" ht="15.75" thickBot="1" x14ac:dyDescent="0.3">
      <c r="A79" s="9" t="s">
        <v>136</v>
      </c>
      <c r="B79" s="10" t="s">
        <v>137</v>
      </c>
      <c r="C79" s="11">
        <v>24870.400000000001</v>
      </c>
      <c r="E79" s="28"/>
      <c r="F79" s="25"/>
    </row>
    <row r="80" spans="1:6" ht="15.75" thickBot="1" x14ac:dyDescent="0.3">
      <c r="A80" s="9" t="s">
        <v>138</v>
      </c>
      <c r="B80" s="10" t="s">
        <v>139</v>
      </c>
      <c r="C80" s="11">
        <v>24870.400000000001</v>
      </c>
      <c r="E80" s="29"/>
      <c r="F80" s="25"/>
    </row>
    <row r="81" spans="1:6" ht="15.75" thickBot="1" x14ac:dyDescent="0.3">
      <c r="A81" s="9" t="s">
        <v>140</v>
      </c>
      <c r="B81" s="10" t="s">
        <v>141</v>
      </c>
      <c r="C81" s="11">
        <v>1299.2</v>
      </c>
      <c r="E81" s="28"/>
      <c r="F81" s="25"/>
    </row>
    <row r="82" spans="1:6" ht="15.75" thickBot="1" x14ac:dyDescent="0.3">
      <c r="A82" s="9" t="s">
        <v>142</v>
      </c>
      <c r="B82" s="10" t="s">
        <v>143</v>
      </c>
      <c r="C82" s="11">
        <v>1299.2</v>
      </c>
      <c r="E82" s="29"/>
      <c r="F82" s="25"/>
    </row>
    <row r="83" spans="1:6" ht="15.75" thickBot="1" x14ac:dyDescent="0.3">
      <c r="A83" s="9" t="s">
        <v>144</v>
      </c>
      <c r="B83" s="10" t="s">
        <v>145</v>
      </c>
      <c r="C83" s="11">
        <v>1299.2</v>
      </c>
      <c r="E83" s="28"/>
      <c r="F83" s="25"/>
    </row>
    <row r="84" spans="1:6" ht="15.75" thickBot="1" x14ac:dyDescent="0.3">
      <c r="A84" s="9" t="s">
        <v>146</v>
      </c>
      <c r="B84" s="10" t="s">
        <v>147</v>
      </c>
      <c r="C84" s="11">
        <v>1299.2</v>
      </c>
      <c r="E84" s="29"/>
      <c r="F84" s="25"/>
    </row>
    <row r="85" spans="1:6" ht="15.75" thickBot="1" x14ac:dyDescent="0.3">
      <c r="A85" s="9" t="s">
        <v>148</v>
      </c>
      <c r="B85" s="10" t="s">
        <v>149</v>
      </c>
      <c r="C85" s="11">
        <v>1299.2</v>
      </c>
      <c r="E85" s="28"/>
      <c r="F85" s="25"/>
    </row>
    <row r="86" spans="1:6" ht="15.75" thickBot="1" x14ac:dyDescent="0.3">
      <c r="A86" s="9" t="s">
        <v>150</v>
      </c>
      <c r="B86" s="10" t="s">
        <v>151</v>
      </c>
      <c r="C86" s="11">
        <v>1299.2</v>
      </c>
      <c r="E86" s="29"/>
      <c r="F86" s="25"/>
    </row>
    <row r="87" spans="1:6" ht="15.75" thickBot="1" x14ac:dyDescent="0.3">
      <c r="A87" s="9" t="s">
        <v>152</v>
      </c>
      <c r="B87" s="10" t="s">
        <v>153</v>
      </c>
      <c r="C87" s="11">
        <v>1299.2</v>
      </c>
      <c r="E87" s="28"/>
      <c r="F87" s="25"/>
    </row>
    <row r="88" spans="1:6" ht="15.75" thickBot="1" x14ac:dyDescent="0.3">
      <c r="A88" s="9" t="s">
        <v>154</v>
      </c>
      <c r="B88" s="10" t="s">
        <v>155</v>
      </c>
      <c r="C88" s="11">
        <v>1299.2</v>
      </c>
      <c r="E88" s="29"/>
      <c r="F88" s="25"/>
    </row>
    <row r="89" spans="1:6" ht="15.75" thickBot="1" x14ac:dyDescent="0.3">
      <c r="A89" s="9" t="s">
        <v>156</v>
      </c>
      <c r="B89" s="10" t="s">
        <v>157</v>
      </c>
      <c r="C89" s="11">
        <v>1937.2</v>
      </c>
      <c r="E89" s="28"/>
      <c r="F89" s="25"/>
    </row>
    <row r="90" spans="1:6" ht="15.75" thickBot="1" x14ac:dyDescent="0.3">
      <c r="A90" s="9" t="s">
        <v>158</v>
      </c>
      <c r="B90" s="10" t="s">
        <v>159</v>
      </c>
      <c r="C90" s="11">
        <v>1937.2</v>
      </c>
      <c r="E90" s="29"/>
      <c r="F90" s="25"/>
    </row>
    <row r="91" spans="1:6" ht="15.75" thickBot="1" x14ac:dyDescent="0.3">
      <c r="A91" s="9" t="s">
        <v>160</v>
      </c>
      <c r="B91" s="10" t="s">
        <v>161</v>
      </c>
      <c r="C91" s="11">
        <v>1937.2</v>
      </c>
      <c r="E91" s="28"/>
      <c r="F91" s="25"/>
    </row>
    <row r="92" spans="1:6" ht="15.75" thickBot="1" x14ac:dyDescent="0.3">
      <c r="A92" s="9" t="s">
        <v>162</v>
      </c>
      <c r="B92" s="10" t="s">
        <v>163</v>
      </c>
      <c r="C92" s="11">
        <v>1937.2</v>
      </c>
      <c r="E92" s="29"/>
      <c r="F92" s="25"/>
    </row>
    <row r="93" spans="1:6" ht="15.75" thickBot="1" x14ac:dyDescent="0.3">
      <c r="A93" s="9" t="s">
        <v>164</v>
      </c>
      <c r="B93" s="10" t="s">
        <v>165</v>
      </c>
      <c r="C93" s="11">
        <v>3781.6</v>
      </c>
      <c r="E93" s="28"/>
      <c r="F93" s="25"/>
    </row>
    <row r="94" spans="1:6" ht="15.75" thickBot="1" x14ac:dyDescent="0.3">
      <c r="A94" s="9" t="s">
        <v>166</v>
      </c>
      <c r="B94" s="10" t="s">
        <v>167</v>
      </c>
      <c r="C94" s="11">
        <v>3781.6</v>
      </c>
      <c r="E94" s="29"/>
      <c r="F94" s="25"/>
    </row>
    <row r="95" spans="1:6" ht="15.75" thickBot="1" x14ac:dyDescent="0.3">
      <c r="A95" s="9" t="s">
        <v>168</v>
      </c>
      <c r="B95" s="10" t="s">
        <v>169</v>
      </c>
      <c r="C95" s="11">
        <v>3781.6</v>
      </c>
      <c r="E95" s="28"/>
      <c r="F95" s="25"/>
    </row>
    <row r="96" spans="1:6" ht="15.75" thickBot="1" x14ac:dyDescent="0.3">
      <c r="A96" s="9" t="s">
        <v>170</v>
      </c>
      <c r="B96" s="10" t="s">
        <v>171</v>
      </c>
      <c r="C96" s="11">
        <v>3781.6</v>
      </c>
      <c r="E96" s="29"/>
      <c r="F96" s="25"/>
    </row>
    <row r="97" spans="1:6" ht="15.75" thickBot="1" x14ac:dyDescent="0.3">
      <c r="A97" s="9" t="s">
        <v>172</v>
      </c>
      <c r="B97" s="10" t="s">
        <v>173</v>
      </c>
      <c r="C97" s="11">
        <v>1948.8</v>
      </c>
      <c r="E97" s="29"/>
      <c r="F97" s="25"/>
    </row>
    <row r="98" spans="1:6" ht="15.75" thickBot="1" x14ac:dyDescent="0.3">
      <c r="A98" s="9" t="s">
        <v>174</v>
      </c>
      <c r="B98" s="10" t="s">
        <v>175</v>
      </c>
      <c r="C98" s="11">
        <v>4025.2</v>
      </c>
      <c r="E98" s="28"/>
      <c r="F98" s="25"/>
    </row>
    <row r="99" spans="1:6" ht="15.75" thickBot="1" x14ac:dyDescent="0.3">
      <c r="A99" s="9" t="s">
        <v>176</v>
      </c>
      <c r="B99" s="10" t="s">
        <v>177</v>
      </c>
      <c r="C99" s="11">
        <v>4025.2</v>
      </c>
      <c r="E99" s="29"/>
      <c r="F99" s="25"/>
    </row>
    <row r="100" spans="1:6" ht="15.75" thickBot="1" x14ac:dyDescent="0.3">
      <c r="A100" s="9" t="s">
        <v>178</v>
      </c>
      <c r="B100" s="10" t="s">
        <v>179</v>
      </c>
      <c r="C100" s="12">
        <v>817.37</v>
      </c>
      <c r="E100" s="29"/>
      <c r="F100" s="25"/>
    </row>
    <row r="101" spans="1:6" ht="15.75" thickBot="1" x14ac:dyDescent="0.3">
      <c r="A101" s="9" t="s">
        <v>180</v>
      </c>
      <c r="B101" s="10" t="s">
        <v>181</v>
      </c>
      <c r="C101" s="11">
        <v>1299</v>
      </c>
      <c r="E101" s="28"/>
      <c r="F101" s="25"/>
    </row>
    <row r="102" spans="1:6" ht="15.75" thickBot="1" x14ac:dyDescent="0.3">
      <c r="A102" s="9" t="s">
        <v>182</v>
      </c>
      <c r="B102" s="10" t="s">
        <v>183</v>
      </c>
      <c r="C102" s="11">
        <v>1299</v>
      </c>
      <c r="E102" s="29"/>
      <c r="F102" s="25"/>
    </row>
    <row r="103" spans="1:6" ht="15.75" thickBot="1" x14ac:dyDescent="0.3">
      <c r="A103" s="9" t="s">
        <v>184</v>
      </c>
      <c r="B103" s="10" t="s">
        <v>185</v>
      </c>
      <c r="C103" s="11">
        <v>1299</v>
      </c>
      <c r="E103" s="28"/>
      <c r="F103" s="25"/>
    </row>
    <row r="104" spans="1:6" ht="15.75" thickBot="1" x14ac:dyDescent="0.3">
      <c r="A104" s="9" t="s">
        <v>186</v>
      </c>
      <c r="B104" s="10" t="s">
        <v>187</v>
      </c>
      <c r="C104" s="11">
        <v>1299</v>
      </c>
      <c r="E104" s="29"/>
      <c r="F104" s="25"/>
    </row>
    <row r="105" spans="1:6" ht="15.75" thickBot="1" x14ac:dyDescent="0.3">
      <c r="A105" s="9" t="s">
        <v>188</v>
      </c>
      <c r="B105" s="10" t="s">
        <v>189</v>
      </c>
      <c r="C105" s="11">
        <v>6339.4</v>
      </c>
      <c r="E105" s="28"/>
      <c r="F105" s="25"/>
    </row>
    <row r="106" spans="1:6" ht="15.75" thickBot="1" x14ac:dyDescent="0.3">
      <c r="A106" s="9" t="s">
        <v>190</v>
      </c>
      <c r="B106" s="10" t="s">
        <v>191</v>
      </c>
      <c r="C106" s="11">
        <v>6339.4</v>
      </c>
      <c r="E106" s="29"/>
      <c r="F106" s="25"/>
    </row>
    <row r="107" spans="1:6" ht="15.75" thickBot="1" x14ac:dyDescent="0.3">
      <c r="A107" s="9" t="s">
        <v>192</v>
      </c>
      <c r="B107" s="10" t="s">
        <v>191</v>
      </c>
      <c r="C107" s="11">
        <v>6339.4</v>
      </c>
      <c r="E107" s="28"/>
      <c r="F107" s="25"/>
    </row>
    <row r="108" spans="1:6" ht="15.75" thickBot="1" x14ac:dyDescent="0.3">
      <c r="A108" s="9" t="s">
        <v>193</v>
      </c>
      <c r="B108" s="10" t="s">
        <v>194</v>
      </c>
      <c r="C108" s="11">
        <v>2230.6799999999998</v>
      </c>
      <c r="E108" s="28"/>
      <c r="F108" s="25"/>
    </row>
    <row r="109" spans="1:6" ht="15.75" thickBot="1" x14ac:dyDescent="0.3">
      <c r="A109" s="9" t="s">
        <v>195</v>
      </c>
      <c r="B109" s="10" t="s">
        <v>196</v>
      </c>
      <c r="C109" s="11">
        <v>3492.76</v>
      </c>
      <c r="E109" s="28"/>
      <c r="F109" s="25"/>
    </row>
    <row r="110" spans="1:6" ht="15.75" thickBot="1" x14ac:dyDescent="0.3">
      <c r="A110" s="9" t="s">
        <v>197</v>
      </c>
      <c r="B110" s="10" t="s">
        <v>198</v>
      </c>
      <c r="C110" s="11">
        <v>3492.76</v>
      </c>
      <c r="E110" s="29"/>
      <c r="F110" s="25"/>
    </row>
    <row r="111" spans="1:6" ht="15.75" thickBot="1" x14ac:dyDescent="0.3">
      <c r="A111" s="9" t="s">
        <v>199</v>
      </c>
      <c r="B111" s="10" t="s">
        <v>200</v>
      </c>
      <c r="C111" s="11">
        <v>3723.6</v>
      </c>
      <c r="E111" s="28"/>
      <c r="F111" s="25"/>
    </row>
    <row r="112" spans="1:6" ht="15.75" thickBot="1" x14ac:dyDescent="0.3">
      <c r="A112" s="9" t="s">
        <v>201</v>
      </c>
      <c r="B112" s="10" t="s">
        <v>202</v>
      </c>
      <c r="C112" s="11">
        <v>3723.6</v>
      </c>
      <c r="E112" s="29"/>
      <c r="F112" s="25"/>
    </row>
    <row r="113" spans="1:6" ht="15.75" thickBot="1" x14ac:dyDescent="0.3">
      <c r="A113" s="9" t="s">
        <v>203</v>
      </c>
      <c r="B113" s="10" t="s">
        <v>204</v>
      </c>
      <c r="C113" s="11">
        <v>2412.8000000000002</v>
      </c>
      <c r="E113" s="29"/>
      <c r="F113" s="25"/>
    </row>
    <row r="114" spans="1:6" ht="15.75" thickBot="1" x14ac:dyDescent="0.3">
      <c r="A114" s="9" t="s">
        <v>205</v>
      </c>
      <c r="B114" s="10" t="s">
        <v>206</v>
      </c>
      <c r="C114" s="11">
        <v>7499</v>
      </c>
      <c r="E114" s="29"/>
      <c r="F114" s="25"/>
    </row>
    <row r="115" spans="1:6" ht="15.75" thickBot="1" x14ac:dyDescent="0.3">
      <c r="A115" s="9" t="s">
        <v>207</v>
      </c>
      <c r="B115" s="10" t="s">
        <v>208</v>
      </c>
      <c r="C115" s="11">
        <v>2999</v>
      </c>
      <c r="E115" s="28"/>
      <c r="F115" s="25"/>
    </row>
    <row r="116" spans="1:6" ht="15.75" thickBot="1" x14ac:dyDescent="0.3">
      <c r="A116" s="9" t="s">
        <v>209</v>
      </c>
      <c r="B116" s="10" t="s">
        <v>210</v>
      </c>
      <c r="C116" s="11">
        <v>2999</v>
      </c>
      <c r="E116" s="29"/>
      <c r="F116" s="25"/>
    </row>
    <row r="117" spans="1:6" ht="15.75" thickBot="1" x14ac:dyDescent="0.3">
      <c r="A117" s="9" t="s">
        <v>211</v>
      </c>
      <c r="B117" s="10" t="s">
        <v>212</v>
      </c>
      <c r="C117" s="11">
        <v>21216.400000000001</v>
      </c>
      <c r="E117" s="28"/>
      <c r="F117" s="25"/>
    </row>
    <row r="118" spans="1:6" ht="15.75" thickBot="1" x14ac:dyDescent="0.3">
      <c r="A118" s="9" t="s">
        <v>213</v>
      </c>
      <c r="B118" s="10" t="s">
        <v>214</v>
      </c>
      <c r="C118" s="11">
        <v>3074</v>
      </c>
      <c r="E118" s="28"/>
      <c r="F118" s="25"/>
    </row>
    <row r="119" spans="1:6" ht="15.75" thickBot="1" x14ac:dyDescent="0.3">
      <c r="A119" s="9" t="s">
        <v>215</v>
      </c>
      <c r="B119" s="10" t="s">
        <v>216</v>
      </c>
      <c r="C119" s="11">
        <v>4524</v>
      </c>
      <c r="E119" s="28"/>
      <c r="F119" s="25"/>
    </row>
    <row r="120" spans="1:6" ht="15.75" thickBot="1" x14ac:dyDescent="0.3">
      <c r="A120" s="9" t="s">
        <v>217</v>
      </c>
      <c r="B120" s="10" t="s">
        <v>218</v>
      </c>
      <c r="C120" s="11">
        <v>3410.4</v>
      </c>
      <c r="E120" s="29"/>
      <c r="F120" s="25"/>
    </row>
    <row r="121" spans="1:6" ht="15.75" thickBot="1" x14ac:dyDescent="0.3">
      <c r="A121" s="9" t="s">
        <v>219</v>
      </c>
      <c r="B121" s="10" t="s">
        <v>220</v>
      </c>
      <c r="C121" s="11">
        <v>3410.4</v>
      </c>
      <c r="E121" s="28"/>
      <c r="F121" s="25"/>
    </row>
    <row r="122" spans="1:6" ht="15.75" thickBot="1" x14ac:dyDescent="0.3">
      <c r="A122" s="9" t="s">
        <v>221</v>
      </c>
      <c r="B122" s="10" t="s">
        <v>222</v>
      </c>
      <c r="C122" s="11">
        <v>3410.4</v>
      </c>
      <c r="E122" s="29"/>
      <c r="F122" s="25"/>
    </row>
    <row r="123" spans="1:6" ht="15.75" thickBot="1" x14ac:dyDescent="0.3">
      <c r="A123" s="9" t="s">
        <v>223</v>
      </c>
      <c r="B123" s="10" t="s">
        <v>224</v>
      </c>
      <c r="C123" s="11">
        <v>3410.4</v>
      </c>
      <c r="E123" s="28"/>
      <c r="F123" s="25"/>
    </row>
    <row r="124" spans="1:6" ht="15.75" thickBot="1" x14ac:dyDescent="0.3">
      <c r="A124" s="9" t="s">
        <v>225</v>
      </c>
      <c r="B124" s="10" t="s">
        <v>226</v>
      </c>
      <c r="C124" s="11">
        <v>3410.4</v>
      </c>
      <c r="E124" s="29"/>
      <c r="F124" s="25"/>
    </row>
    <row r="125" spans="1:6" ht="15.75" thickBot="1" x14ac:dyDescent="0.3">
      <c r="A125" s="9" t="s">
        <v>227</v>
      </c>
      <c r="B125" s="10" t="s">
        <v>228</v>
      </c>
      <c r="C125" s="11">
        <v>3410.4</v>
      </c>
      <c r="E125" s="28"/>
      <c r="F125" s="25"/>
    </row>
    <row r="126" spans="1:6" ht="15.75" thickBot="1" x14ac:dyDescent="0.3">
      <c r="A126" s="9" t="s">
        <v>229</v>
      </c>
      <c r="B126" s="10" t="s">
        <v>230</v>
      </c>
      <c r="C126" s="11">
        <v>3410.4</v>
      </c>
      <c r="E126" s="29"/>
      <c r="F126" s="25"/>
    </row>
    <row r="127" spans="1:6" ht="15.75" thickBot="1" x14ac:dyDescent="0.3">
      <c r="A127" s="9" t="s">
        <v>231</v>
      </c>
      <c r="B127" s="10" t="s">
        <v>232</v>
      </c>
      <c r="C127" s="11">
        <v>3410.4</v>
      </c>
      <c r="E127" s="28"/>
      <c r="F127" s="25"/>
    </row>
    <row r="128" spans="1:6" ht="15.75" thickBot="1" x14ac:dyDescent="0.3">
      <c r="A128" s="9" t="s">
        <v>233</v>
      </c>
      <c r="B128" s="10" t="s">
        <v>234</v>
      </c>
      <c r="C128" s="11">
        <v>3410.4</v>
      </c>
      <c r="E128" s="29"/>
      <c r="F128" s="25"/>
    </row>
    <row r="129" spans="1:6" ht="15.75" thickBot="1" x14ac:dyDescent="0.3">
      <c r="A129" s="9" t="s">
        <v>235</v>
      </c>
      <c r="B129" s="10" t="s">
        <v>236</v>
      </c>
      <c r="C129" s="11">
        <v>3410.4</v>
      </c>
      <c r="E129" s="28"/>
      <c r="F129" s="25"/>
    </row>
    <row r="130" spans="1:6" ht="15.75" thickBot="1" x14ac:dyDescent="0.3">
      <c r="A130" s="9" t="s">
        <v>237</v>
      </c>
      <c r="B130" s="10" t="s">
        <v>238</v>
      </c>
      <c r="C130" s="11">
        <v>568.4</v>
      </c>
      <c r="E130" s="28"/>
      <c r="F130" s="25"/>
    </row>
    <row r="131" spans="1:6" ht="15.75" thickBot="1" x14ac:dyDescent="0.3">
      <c r="A131" s="9" t="s">
        <v>239</v>
      </c>
      <c r="B131" s="10" t="s">
        <v>240</v>
      </c>
      <c r="C131" s="11">
        <v>568.4</v>
      </c>
      <c r="E131" s="29"/>
      <c r="F131" s="25"/>
    </row>
    <row r="132" spans="1:6" ht="15.75" thickBot="1" x14ac:dyDescent="0.3">
      <c r="A132" s="9" t="s">
        <v>241</v>
      </c>
      <c r="B132" s="10" t="s">
        <v>242</v>
      </c>
      <c r="C132" s="11">
        <v>18444</v>
      </c>
      <c r="E132" s="28"/>
      <c r="F132" s="25"/>
    </row>
    <row r="133" spans="1:6" ht="15.75" thickBot="1" x14ac:dyDescent="0.3">
      <c r="A133" s="9" t="s">
        <v>243</v>
      </c>
      <c r="B133" s="10" t="s">
        <v>244</v>
      </c>
      <c r="C133" s="11">
        <v>24580.400000000001</v>
      </c>
      <c r="E133" s="29"/>
      <c r="F133" s="25"/>
    </row>
    <row r="134" spans="1:6" ht="15.75" thickBot="1" x14ac:dyDescent="0.3">
      <c r="A134" s="9" t="s">
        <v>245</v>
      </c>
      <c r="B134" s="10" t="s">
        <v>246</v>
      </c>
      <c r="C134" s="11">
        <v>2119.1999999999998</v>
      </c>
      <c r="E134" s="29"/>
      <c r="F134" s="25"/>
    </row>
    <row r="135" spans="1:6" ht="15.75" thickBot="1" x14ac:dyDescent="0.3">
      <c r="A135" s="9" t="s">
        <v>247</v>
      </c>
      <c r="B135" s="10" t="s">
        <v>248</v>
      </c>
      <c r="C135" s="11">
        <v>1699.14</v>
      </c>
      <c r="E135" s="29"/>
      <c r="F135" s="25"/>
    </row>
    <row r="136" spans="1:6" ht="15.75" thickBot="1" x14ac:dyDescent="0.3">
      <c r="A136" s="9" t="s">
        <v>249</v>
      </c>
      <c r="B136" s="10" t="s">
        <v>250</v>
      </c>
      <c r="C136" s="11">
        <v>450</v>
      </c>
      <c r="E136" s="28"/>
      <c r="F136" s="25"/>
    </row>
    <row r="137" spans="1:6" ht="15.75" thickBot="1" x14ac:dyDescent="0.3">
      <c r="A137" s="9" t="s">
        <v>251</v>
      </c>
      <c r="B137" s="10" t="s">
        <v>252</v>
      </c>
      <c r="C137" s="11">
        <v>450</v>
      </c>
      <c r="E137" s="29"/>
      <c r="F137" s="25"/>
    </row>
    <row r="138" spans="1:6" ht="15.75" thickBot="1" x14ac:dyDescent="0.3">
      <c r="A138" s="9" t="s">
        <v>253</v>
      </c>
      <c r="B138" s="10" t="s">
        <v>254</v>
      </c>
      <c r="C138" s="11">
        <v>4860</v>
      </c>
      <c r="E138" s="28"/>
      <c r="F138" s="25"/>
    </row>
    <row r="139" spans="1:6" ht="15.75" thickBot="1" x14ac:dyDescent="0.3">
      <c r="A139" s="9" t="s">
        <v>255</v>
      </c>
      <c r="B139" s="10" t="s">
        <v>256</v>
      </c>
      <c r="C139" s="11">
        <v>4860</v>
      </c>
      <c r="E139" s="29"/>
      <c r="F139" s="25"/>
    </row>
    <row r="140" spans="1:6" ht="15.75" thickBot="1" x14ac:dyDescent="0.3">
      <c r="A140" s="9" t="s">
        <v>257</v>
      </c>
      <c r="B140" s="10" t="s">
        <v>258</v>
      </c>
      <c r="C140" s="11">
        <v>5135.09</v>
      </c>
      <c r="E140" s="29"/>
      <c r="F140" s="25"/>
    </row>
    <row r="141" spans="1:6" ht="15.75" thickBot="1" x14ac:dyDescent="0.3">
      <c r="A141" s="9" t="s">
        <v>259</v>
      </c>
      <c r="B141" s="10" t="s">
        <v>260</v>
      </c>
      <c r="C141" s="11">
        <v>2830</v>
      </c>
      <c r="E141" s="29"/>
      <c r="F141" s="25"/>
    </row>
    <row r="142" spans="1:6" ht="15.75" thickBot="1" x14ac:dyDescent="0.3">
      <c r="A142" s="9" t="s">
        <v>261</v>
      </c>
      <c r="B142" s="10" t="s">
        <v>262</v>
      </c>
      <c r="C142" s="11">
        <v>4870</v>
      </c>
      <c r="E142" s="28"/>
      <c r="F142" s="25"/>
    </row>
    <row r="143" spans="1:6" ht="15.75" thickBot="1" x14ac:dyDescent="0.3">
      <c r="A143" s="9" t="s">
        <v>263</v>
      </c>
      <c r="B143" s="10" t="s">
        <v>262</v>
      </c>
      <c r="C143" s="11">
        <v>4870</v>
      </c>
      <c r="E143" s="29"/>
      <c r="F143" s="25"/>
    </row>
    <row r="144" spans="1:6" ht="15.75" thickBot="1" x14ac:dyDescent="0.3">
      <c r="A144" s="9" t="s">
        <v>264</v>
      </c>
      <c r="B144" s="10" t="s">
        <v>262</v>
      </c>
      <c r="C144" s="11">
        <v>4870</v>
      </c>
      <c r="E144" s="29"/>
      <c r="F144" s="25"/>
    </row>
    <row r="145" spans="1:18" ht="15.75" thickBot="1" x14ac:dyDescent="0.3">
      <c r="A145" s="9" t="s">
        <v>265</v>
      </c>
      <c r="B145" s="10" t="s">
        <v>266</v>
      </c>
      <c r="C145" s="11">
        <v>6630</v>
      </c>
      <c r="E145" s="28"/>
      <c r="F145" s="25"/>
    </row>
    <row r="146" spans="1:18" ht="15.75" thickBot="1" x14ac:dyDescent="0.3">
      <c r="A146" s="9" t="s">
        <v>267</v>
      </c>
      <c r="B146" s="10" t="s">
        <v>266</v>
      </c>
      <c r="C146" s="11">
        <v>6630.01</v>
      </c>
      <c r="E146" s="29"/>
      <c r="F146" s="25"/>
    </row>
    <row r="147" spans="1:18" ht="15.75" thickBot="1" x14ac:dyDescent="0.3">
      <c r="A147" s="9" t="s">
        <v>268</v>
      </c>
      <c r="B147" s="10" t="s">
        <v>269</v>
      </c>
      <c r="C147" s="11">
        <v>34152</v>
      </c>
      <c r="E147" s="29"/>
      <c r="F147" s="25"/>
    </row>
    <row r="148" spans="1:18" ht="15.75" thickBot="1" x14ac:dyDescent="0.3">
      <c r="A148" s="9" t="s">
        <v>270</v>
      </c>
      <c r="B148" s="10" t="s">
        <v>271</v>
      </c>
      <c r="C148" s="11">
        <v>4988</v>
      </c>
      <c r="E148" s="29"/>
      <c r="F148" s="25"/>
    </row>
    <row r="149" spans="1:18" x14ac:dyDescent="0.25">
      <c r="A149" s="5"/>
    </row>
    <row r="150" spans="1:18" ht="15.75" thickBot="1" x14ac:dyDescent="0.3">
      <c r="A150" s="5"/>
      <c r="E150" s="29"/>
    </row>
    <row r="151" spans="1:18" ht="16.5" thickBot="1" x14ac:dyDescent="0.3">
      <c r="A151" s="2" t="s">
        <v>272</v>
      </c>
      <c r="B151" s="3" t="s">
        <v>273</v>
      </c>
      <c r="C151" s="4">
        <f>SUM(C154:C249)</f>
        <v>936217.5</v>
      </c>
      <c r="D151" s="25"/>
      <c r="F151" s="25"/>
      <c r="G151" s="29"/>
      <c r="L151" s="33"/>
      <c r="M151" s="34"/>
      <c r="N151" s="23"/>
      <c r="O151" s="23"/>
      <c r="P151" s="23"/>
      <c r="R151" s="25"/>
    </row>
    <row r="152" spans="1:18" x14ac:dyDescent="0.25">
      <c r="A152" s="5"/>
      <c r="E152" s="28"/>
    </row>
    <row r="153" spans="1:18" ht="15.75" thickBot="1" x14ac:dyDescent="0.3">
      <c r="A153" s="5"/>
      <c r="E153" s="28"/>
    </row>
    <row r="154" spans="1:18" ht="15.75" thickBot="1" x14ac:dyDescent="0.3">
      <c r="A154" s="6" t="s">
        <v>274</v>
      </c>
      <c r="B154" s="7" t="s">
        <v>275</v>
      </c>
      <c r="C154" s="8">
        <v>6853.85</v>
      </c>
      <c r="E154" s="29"/>
      <c r="F154" s="25"/>
    </row>
    <row r="155" spans="1:18" ht="15.75" thickBot="1" x14ac:dyDescent="0.3">
      <c r="A155" s="9" t="s">
        <v>276</v>
      </c>
      <c r="B155" s="10" t="s">
        <v>277</v>
      </c>
      <c r="C155" s="11">
        <v>7830</v>
      </c>
      <c r="E155" s="28"/>
      <c r="F155" s="25"/>
    </row>
    <row r="156" spans="1:18" ht="15.75" thickBot="1" x14ac:dyDescent="0.3">
      <c r="A156" s="9" t="s">
        <v>278</v>
      </c>
      <c r="B156" s="10" t="s">
        <v>279</v>
      </c>
      <c r="C156" s="11">
        <v>7830</v>
      </c>
      <c r="E156" s="29"/>
      <c r="F156" s="25"/>
    </row>
    <row r="157" spans="1:18" ht="15.75" thickBot="1" x14ac:dyDescent="0.3">
      <c r="A157" s="9" t="s">
        <v>280</v>
      </c>
      <c r="B157" s="10" t="s">
        <v>281</v>
      </c>
      <c r="C157" s="11">
        <v>7656</v>
      </c>
      <c r="E157" s="28"/>
      <c r="F157" s="25"/>
    </row>
    <row r="158" spans="1:18" ht="15.75" thickBot="1" x14ac:dyDescent="0.3">
      <c r="A158" s="9" t="s">
        <v>282</v>
      </c>
      <c r="B158" s="10" t="s">
        <v>283</v>
      </c>
      <c r="C158" s="11">
        <v>7656</v>
      </c>
      <c r="E158" s="29"/>
      <c r="F158" s="25"/>
    </row>
    <row r="159" spans="1:18" ht="15.75" thickBot="1" x14ac:dyDescent="0.3">
      <c r="A159" s="9" t="s">
        <v>284</v>
      </c>
      <c r="B159" s="10" t="s">
        <v>285</v>
      </c>
      <c r="C159" s="11">
        <v>12180</v>
      </c>
      <c r="E159" s="28"/>
      <c r="F159" s="25"/>
    </row>
    <row r="160" spans="1:18" ht="15.75" thickBot="1" x14ac:dyDescent="0.3">
      <c r="A160" s="9" t="s">
        <v>286</v>
      </c>
      <c r="B160" s="10" t="s">
        <v>287</v>
      </c>
      <c r="C160" s="11">
        <v>12180</v>
      </c>
      <c r="E160" s="29"/>
      <c r="F160" s="25"/>
    </row>
    <row r="161" spans="1:6" ht="15.75" thickBot="1" x14ac:dyDescent="0.3">
      <c r="A161" s="9" t="s">
        <v>288</v>
      </c>
      <c r="B161" s="10" t="s">
        <v>289</v>
      </c>
      <c r="C161" s="11">
        <v>12180</v>
      </c>
      <c r="E161" s="28"/>
      <c r="F161" s="25"/>
    </row>
    <row r="162" spans="1:6" ht="15.75" thickBot="1" x14ac:dyDescent="0.3">
      <c r="A162" s="9" t="s">
        <v>290</v>
      </c>
      <c r="B162" s="10" t="s">
        <v>291</v>
      </c>
      <c r="C162" s="11">
        <v>12180</v>
      </c>
      <c r="E162" s="29"/>
      <c r="F162" s="25"/>
    </row>
    <row r="163" spans="1:6" ht="15.75" thickBot="1" x14ac:dyDescent="0.3">
      <c r="A163" s="9" t="s">
        <v>292</v>
      </c>
      <c r="B163" s="10" t="s">
        <v>293</v>
      </c>
      <c r="C163" s="11">
        <v>12180</v>
      </c>
      <c r="E163" s="28"/>
      <c r="F163" s="25"/>
    </row>
    <row r="164" spans="1:6" ht="15.75" thickBot="1" x14ac:dyDescent="0.3">
      <c r="A164" s="9" t="s">
        <v>294</v>
      </c>
      <c r="B164" s="10" t="s">
        <v>295</v>
      </c>
      <c r="C164" s="11">
        <v>12180</v>
      </c>
      <c r="E164" s="29"/>
      <c r="F164" s="25"/>
    </row>
    <row r="165" spans="1:6" ht="15.75" thickBot="1" x14ac:dyDescent="0.3">
      <c r="A165" s="9" t="s">
        <v>296</v>
      </c>
      <c r="B165" s="10" t="s">
        <v>297</v>
      </c>
      <c r="C165" s="11">
        <v>12064</v>
      </c>
      <c r="E165" s="28"/>
      <c r="F165" s="25"/>
    </row>
    <row r="166" spans="1:6" ht="15.75" thickBot="1" x14ac:dyDescent="0.3">
      <c r="A166" s="9" t="s">
        <v>298</v>
      </c>
      <c r="B166" s="10" t="s">
        <v>299</v>
      </c>
      <c r="C166" s="11">
        <v>12064</v>
      </c>
      <c r="E166" s="29"/>
      <c r="F166" s="25"/>
    </row>
    <row r="167" spans="1:6" ht="15.75" thickBot="1" x14ac:dyDescent="0.3">
      <c r="A167" s="9" t="s">
        <v>300</v>
      </c>
      <c r="B167" s="10" t="s">
        <v>301</v>
      </c>
      <c r="C167" s="11">
        <v>12064</v>
      </c>
      <c r="E167" s="28"/>
      <c r="F167" s="25"/>
    </row>
    <row r="168" spans="1:6" ht="15.75" thickBot="1" x14ac:dyDescent="0.3">
      <c r="A168" s="9" t="s">
        <v>302</v>
      </c>
      <c r="B168" s="10" t="s">
        <v>303</v>
      </c>
      <c r="C168" s="11">
        <v>12064</v>
      </c>
      <c r="E168" s="29"/>
      <c r="F168" s="25"/>
    </row>
    <row r="169" spans="1:6" ht="15.75" thickBot="1" x14ac:dyDescent="0.3">
      <c r="A169" s="9" t="s">
        <v>304</v>
      </c>
      <c r="B169" s="10" t="s">
        <v>305</v>
      </c>
      <c r="C169" s="11">
        <v>12064</v>
      </c>
      <c r="E169" s="28"/>
      <c r="F169" s="25"/>
    </row>
    <row r="170" spans="1:6" ht="15.75" thickBot="1" x14ac:dyDescent="0.3">
      <c r="A170" s="9" t="s">
        <v>306</v>
      </c>
      <c r="B170" s="10" t="s">
        <v>307</v>
      </c>
      <c r="C170" s="11">
        <v>12064</v>
      </c>
      <c r="E170" s="29"/>
      <c r="F170" s="25"/>
    </row>
    <row r="171" spans="1:6" ht="15.75" thickBot="1" x14ac:dyDescent="0.3">
      <c r="A171" s="9" t="s">
        <v>308</v>
      </c>
      <c r="B171" s="10" t="s">
        <v>309</v>
      </c>
      <c r="C171" s="11">
        <v>12064</v>
      </c>
      <c r="E171" s="28"/>
      <c r="F171" s="25"/>
    </row>
    <row r="172" spans="1:6" ht="15.75" thickBot="1" x14ac:dyDescent="0.3">
      <c r="A172" s="9" t="s">
        <v>310</v>
      </c>
      <c r="B172" s="10" t="s">
        <v>311</v>
      </c>
      <c r="C172" s="11">
        <v>12064</v>
      </c>
      <c r="E172" s="29"/>
      <c r="F172" s="25"/>
    </row>
    <row r="173" spans="1:6" ht="15.75" thickBot="1" x14ac:dyDescent="0.3">
      <c r="A173" s="9" t="s">
        <v>312</v>
      </c>
      <c r="B173" s="10" t="s">
        <v>313</v>
      </c>
      <c r="C173" s="11">
        <v>12064</v>
      </c>
      <c r="E173" s="28"/>
      <c r="F173" s="25"/>
    </row>
    <row r="174" spans="1:6" ht="15.75" thickBot="1" x14ac:dyDescent="0.3">
      <c r="A174" s="9" t="s">
        <v>314</v>
      </c>
      <c r="B174" s="10" t="s">
        <v>315</v>
      </c>
      <c r="C174" s="11">
        <v>12064</v>
      </c>
      <c r="E174" s="29"/>
      <c r="F174" s="25"/>
    </row>
    <row r="175" spans="1:6" ht="15.75" thickBot="1" x14ac:dyDescent="0.3">
      <c r="A175" s="9" t="s">
        <v>316</v>
      </c>
      <c r="B175" s="10" t="s">
        <v>317</v>
      </c>
      <c r="C175" s="11">
        <v>3132</v>
      </c>
      <c r="E175" s="28"/>
      <c r="F175" s="25"/>
    </row>
    <row r="176" spans="1:6" ht="15.75" thickBot="1" x14ac:dyDescent="0.3">
      <c r="A176" s="9" t="s">
        <v>318</v>
      </c>
      <c r="B176" s="10" t="s">
        <v>319</v>
      </c>
      <c r="C176" s="11">
        <v>3132</v>
      </c>
      <c r="E176" s="29"/>
      <c r="F176" s="25"/>
    </row>
    <row r="177" spans="1:6" ht="15.75" thickBot="1" x14ac:dyDescent="0.3">
      <c r="A177" s="9" t="s">
        <v>320</v>
      </c>
      <c r="B177" s="10" t="s">
        <v>321</v>
      </c>
      <c r="C177" s="11">
        <v>3132</v>
      </c>
      <c r="E177" s="28"/>
      <c r="F177" s="25"/>
    </row>
    <row r="178" spans="1:6" ht="15.75" thickBot="1" x14ac:dyDescent="0.3">
      <c r="A178" s="9" t="s">
        <v>322</v>
      </c>
      <c r="B178" s="10" t="s">
        <v>323</v>
      </c>
      <c r="C178" s="11">
        <v>3132</v>
      </c>
      <c r="E178" s="29"/>
      <c r="F178" s="25"/>
    </row>
    <row r="179" spans="1:6" ht="15.75" thickBot="1" x14ac:dyDescent="0.3">
      <c r="A179" s="9" t="s">
        <v>324</v>
      </c>
      <c r="B179" s="10" t="s">
        <v>325</v>
      </c>
      <c r="C179" s="11">
        <v>3132</v>
      </c>
      <c r="E179" s="28"/>
      <c r="F179" s="25"/>
    </row>
    <row r="180" spans="1:6" ht="15.75" thickBot="1" x14ac:dyDescent="0.3">
      <c r="A180" s="9" t="s">
        <v>326</v>
      </c>
      <c r="B180" s="10" t="s">
        <v>327</v>
      </c>
      <c r="C180" s="11">
        <v>3132</v>
      </c>
      <c r="E180" s="29"/>
      <c r="F180" s="25"/>
    </row>
    <row r="181" spans="1:6" ht="15.75" thickBot="1" x14ac:dyDescent="0.3">
      <c r="A181" s="9" t="s">
        <v>328</v>
      </c>
      <c r="B181" s="10" t="s">
        <v>329</v>
      </c>
      <c r="C181" s="11">
        <v>3132</v>
      </c>
      <c r="E181" s="28"/>
      <c r="F181" s="25"/>
    </row>
    <row r="182" spans="1:6" ht="15.75" thickBot="1" x14ac:dyDescent="0.3">
      <c r="A182" s="9" t="s">
        <v>330</v>
      </c>
      <c r="B182" s="10" t="s">
        <v>331</v>
      </c>
      <c r="C182" s="11">
        <v>3132</v>
      </c>
      <c r="E182" s="29"/>
      <c r="F182" s="25"/>
    </row>
    <row r="183" spans="1:6" ht="15.75" thickBot="1" x14ac:dyDescent="0.3">
      <c r="A183" s="9" t="s">
        <v>332</v>
      </c>
      <c r="B183" s="10" t="s">
        <v>333</v>
      </c>
      <c r="C183" s="11">
        <v>3132</v>
      </c>
      <c r="E183" s="28"/>
      <c r="F183" s="25"/>
    </row>
    <row r="184" spans="1:6" ht="15.75" thickBot="1" x14ac:dyDescent="0.3">
      <c r="A184" s="9" t="s">
        <v>334</v>
      </c>
      <c r="B184" s="10" t="s">
        <v>335</v>
      </c>
      <c r="C184" s="11">
        <v>3132</v>
      </c>
      <c r="E184" s="29"/>
      <c r="F184" s="25"/>
    </row>
    <row r="185" spans="1:6" ht="15.75" thickBot="1" x14ac:dyDescent="0.3">
      <c r="A185" s="9" t="s">
        <v>336</v>
      </c>
      <c r="B185" s="10" t="s">
        <v>337</v>
      </c>
      <c r="C185" s="11">
        <v>6936.8</v>
      </c>
      <c r="E185" s="28"/>
      <c r="F185" s="25"/>
    </row>
    <row r="186" spans="1:6" ht="15.75" thickBot="1" x14ac:dyDescent="0.3">
      <c r="A186" s="9" t="s">
        <v>338</v>
      </c>
      <c r="B186" s="10" t="s">
        <v>339</v>
      </c>
      <c r="C186" s="11">
        <v>13859.68</v>
      </c>
      <c r="E186" s="28"/>
      <c r="F186" s="25"/>
    </row>
    <row r="187" spans="1:6" ht="15.75" thickBot="1" x14ac:dyDescent="0.3">
      <c r="A187" s="9" t="s">
        <v>340</v>
      </c>
      <c r="B187" s="10" t="s">
        <v>341</v>
      </c>
      <c r="C187" s="11">
        <v>29307.439999999999</v>
      </c>
      <c r="E187" s="29"/>
      <c r="F187" s="25"/>
    </row>
    <row r="188" spans="1:6" ht="15.75" thickBot="1" x14ac:dyDescent="0.3">
      <c r="A188" s="9" t="s">
        <v>342</v>
      </c>
      <c r="B188" s="10" t="s">
        <v>343</v>
      </c>
      <c r="C188" s="11">
        <v>43998.92</v>
      </c>
      <c r="E188" s="29"/>
      <c r="F188" s="25"/>
    </row>
    <row r="189" spans="1:6" ht="15.75" thickBot="1" x14ac:dyDescent="0.3">
      <c r="A189" s="9" t="s">
        <v>344</v>
      </c>
      <c r="B189" s="10" t="s">
        <v>345</v>
      </c>
      <c r="C189" s="11">
        <v>21477.83</v>
      </c>
      <c r="E189" s="29"/>
      <c r="F189" s="25"/>
    </row>
    <row r="190" spans="1:6" ht="15.75" thickBot="1" x14ac:dyDescent="0.3">
      <c r="A190" s="9" t="s">
        <v>346</v>
      </c>
      <c r="B190" s="10" t="s">
        <v>347</v>
      </c>
      <c r="C190" s="11">
        <v>1320</v>
      </c>
      <c r="E190" s="28"/>
      <c r="F190" s="25"/>
    </row>
    <row r="191" spans="1:6" ht="15.75" thickBot="1" x14ac:dyDescent="0.3">
      <c r="A191" s="9" t="s">
        <v>348</v>
      </c>
      <c r="B191" s="10" t="s">
        <v>349</v>
      </c>
      <c r="C191" s="11">
        <v>1320</v>
      </c>
      <c r="E191" s="29"/>
      <c r="F191" s="25"/>
    </row>
    <row r="192" spans="1:6" ht="15.75" thickBot="1" x14ac:dyDescent="0.3">
      <c r="A192" s="9" t="s">
        <v>350</v>
      </c>
      <c r="B192" s="10" t="s">
        <v>351</v>
      </c>
      <c r="C192" s="11">
        <v>1320</v>
      </c>
      <c r="E192" s="28"/>
      <c r="F192" s="25"/>
    </row>
    <row r="193" spans="1:6" ht="15.75" thickBot="1" x14ac:dyDescent="0.3">
      <c r="A193" s="9" t="s">
        <v>352</v>
      </c>
      <c r="B193" s="10" t="s">
        <v>353</v>
      </c>
      <c r="C193" s="11">
        <v>1320</v>
      </c>
      <c r="E193" s="29"/>
      <c r="F193" s="25"/>
    </row>
    <row r="194" spans="1:6" ht="15.75" thickBot="1" x14ac:dyDescent="0.3">
      <c r="A194" s="9" t="s">
        <v>354</v>
      </c>
      <c r="B194" s="10" t="s">
        <v>355</v>
      </c>
      <c r="C194" s="11">
        <v>1319.99</v>
      </c>
      <c r="E194" s="28"/>
      <c r="F194" s="25"/>
    </row>
    <row r="195" spans="1:6" ht="15.75" thickBot="1" x14ac:dyDescent="0.3">
      <c r="A195" s="9" t="s">
        <v>356</v>
      </c>
      <c r="B195" s="10" t="s">
        <v>357</v>
      </c>
      <c r="C195" s="11">
        <v>1548.99</v>
      </c>
      <c r="E195" s="29"/>
      <c r="F195" s="25"/>
    </row>
    <row r="196" spans="1:6" ht="15.75" thickBot="1" x14ac:dyDescent="0.3">
      <c r="A196" s="9" t="s">
        <v>358</v>
      </c>
      <c r="B196" s="10" t="s">
        <v>359</v>
      </c>
      <c r="C196" s="11">
        <v>7991.1</v>
      </c>
      <c r="E196" s="29"/>
      <c r="F196" s="25"/>
    </row>
    <row r="197" spans="1:6" ht="15.75" thickBot="1" x14ac:dyDescent="0.3">
      <c r="A197" s="9" t="s">
        <v>360</v>
      </c>
      <c r="B197" s="10" t="s">
        <v>361</v>
      </c>
      <c r="C197" s="11">
        <v>4328.49</v>
      </c>
      <c r="E197" s="28"/>
      <c r="F197" s="25"/>
    </row>
    <row r="198" spans="1:6" ht="15.75" thickBot="1" x14ac:dyDescent="0.3">
      <c r="A198" s="9" t="s">
        <v>362</v>
      </c>
      <c r="B198" s="10" t="s">
        <v>363</v>
      </c>
      <c r="C198" s="11">
        <v>16099</v>
      </c>
      <c r="E198" s="28"/>
      <c r="F198" s="25"/>
    </row>
    <row r="199" spans="1:6" ht="15.75" thickBot="1" x14ac:dyDescent="0.3">
      <c r="A199" s="9" t="s">
        <v>364</v>
      </c>
      <c r="B199" s="10" t="s">
        <v>365</v>
      </c>
      <c r="C199" s="11">
        <v>13299.01</v>
      </c>
      <c r="E199" s="28"/>
      <c r="F199" s="25"/>
    </row>
    <row r="200" spans="1:6" ht="15.75" thickBot="1" x14ac:dyDescent="0.3">
      <c r="A200" s="9" t="s">
        <v>366</v>
      </c>
      <c r="B200" s="10" t="s">
        <v>367</v>
      </c>
      <c r="C200" s="11">
        <v>16399</v>
      </c>
      <c r="E200" s="28"/>
      <c r="F200" s="25"/>
    </row>
    <row r="201" spans="1:6" ht="15.75" thickBot="1" x14ac:dyDescent="0.3">
      <c r="A201" s="9" t="s">
        <v>368</v>
      </c>
      <c r="B201" s="10" t="s">
        <v>369</v>
      </c>
      <c r="C201" s="11">
        <v>12176.15</v>
      </c>
      <c r="E201" s="29"/>
      <c r="F201" s="25"/>
    </row>
    <row r="202" spans="1:6" ht="15.75" thickBot="1" x14ac:dyDescent="0.3">
      <c r="A202" s="9" t="s">
        <v>370</v>
      </c>
      <c r="B202" s="10" t="s">
        <v>371</v>
      </c>
      <c r="C202" s="11">
        <v>1683.11</v>
      </c>
      <c r="E202" s="29"/>
      <c r="F202" s="25"/>
    </row>
    <row r="203" spans="1:6" ht="15.75" thickBot="1" x14ac:dyDescent="0.3">
      <c r="A203" s="9" t="s">
        <v>372</v>
      </c>
      <c r="B203" s="10" t="s">
        <v>373</v>
      </c>
      <c r="C203" s="11">
        <v>13498</v>
      </c>
      <c r="E203" s="28"/>
      <c r="F203" s="25"/>
    </row>
    <row r="204" spans="1:6" ht="15.75" thickBot="1" x14ac:dyDescent="0.3">
      <c r="A204" s="9" t="s">
        <v>374</v>
      </c>
      <c r="B204" s="10" t="s">
        <v>375</v>
      </c>
      <c r="C204" s="11">
        <v>1683.11</v>
      </c>
      <c r="E204" s="28"/>
      <c r="F204" s="25"/>
    </row>
    <row r="205" spans="1:6" ht="15.75" thickBot="1" x14ac:dyDescent="0.3">
      <c r="A205" s="9" t="s">
        <v>376</v>
      </c>
      <c r="B205" s="10" t="s">
        <v>377</v>
      </c>
      <c r="C205" s="11">
        <v>1716.8</v>
      </c>
      <c r="E205" s="28"/>
      <c r="F205" s="25"/>
    </row>
    <row r="206" spans="1:6" ht="15.75" thickBot="1" x14ac:dyDescent="0.3">
      <c r="A206" s="9" t="s">
        <v>378</v>
      </c>
      <c r="B206" s="10" t="s">
        <v>379</v>
      </c>
      <c r="C206" s="11">
        <v>1716.8</v>
      </c>
      <c r="E206" s="29"/>
      <c r="F206" s="25"/>
    </row>
    <row r="207" spans="1:6" ht="15.75" thickBot="1" x14ac:dyDescent="0.3">
      <c r="A207" s="9" t="s">
        <v>380</v>
      </c>
      <c r="B207" s="10" t="s">
        <v>381</v>
      </c>
      <c r="C207" s="11">
        <v>3770</v>
      </c>
      <c r="E207" s="28"/>
      <c r="F207" s="25"/>
    </row>
    <row r="208" spans="1:6" ht="15.75" thickBot="1" x14ac:dyDescent="0.3">
      <c r="A208" s="9" t="s">
        <v>382</v>
      </c>
      <c r="B208" s="10" t="s">
        <v>383</v>
      </c>
      <c r="C208" s="11">
        <v>1675.8</v>
      </c>
      <c r="E208" s="29"/>
      <c r="F208" s="25"/>
    </row>
    <row r="209" spans="1:6" ht="15.75" thickBot="1" x14ac:dyDescent="0.3">
      <c r="A209" s="9" t="s">
        <v>384</v>
      </c>
      <c r="B209" s="10" t="s">
        <v>385</v>
      </c>
      <c r="C209" s="11">
        <v>1675.8</v>
      </c>
      <c r="E209" s="28"/>
      <c r="F209" s="25"/>
    </row>
    <row r="210" spans="1:6" ht="15.75" thickBot="1" x14ac:dyDescent="0.3">
      <c r="A210" s="9" t="s">
        <v>386</v>
      </c>
      <c r="B210" s="10" t="s">
        <v>387</v>
      </c>
      <c r="C210" s="11">
        <v>1675.9</v>
      </c>
      <c r="E210" s="29"/>
      <c r="F210" s="25"/>
    </row>
    <row r="211" spans="1:6" ht="15.75" thickBot="1" x14ac:dyDescent="0.3">
      <c r="A211" s="9" t="s">
        <v>388</v>
      </c>
      <c r="B211" s="10" t="s">
        <v>389</v>
      </c>
      <c r="C211" s="11">
        <v>18326.84</v>
      </c>
      <c r="E211" s="29"/>
      <c r="F211" s="25"/>
    </row>
    <row r="212" spans="1:6" ht="15.75" thickBot="1" x14ac:dyDescent="0.3">
      <c r="A212" s="9" t="s">
        <v>390</v>
      </c>
      <c r="B212" s="10" t="s">
        <v>391</v>
      </c>
      <c r="C212" s="11">
        <v>8446.56</v>
      </c>
      <c r="E212" s="29"/>
      <c r="F212" s="25"/>
    </row>
    <row r="213" spans="1:6" ht="15.75" thickBot="1" x14ac:dyDescent="0.3">
      <c r="A213" s="9" t="s">
        <v>392</v>
      </c>
      <c r="B213" s="10" t="s">
        <v>393</v>
      </c>
      <c r="C213" s="11">
        <v>17170</v>
      </c>
      <c r="E213" s="28"/>
      <c r="F213" s="25"/>
    </row>
    <row r="214" spans="1:6" ht="15.75" thickBot="1" x14ac:dyDescent="0.3">
      <c r="A214" s="9" t="s">
        <v>394</v>
      </c>
      <c r="B214" s="10" t="s">
        <v>393</v>
      </c>
      <c r="C214" s="11">
        <v>17170</v>
      </c>
      <c r="E214" s="29"/>
      <c r="F214" s="25"/>
    </row>
    <row r="215" spans="1:6" ht="15.75" thickBot="1" x14ac:dyDescent="0.3">
      <c r="A215" s="9" t="s">
        <v>395</v>
      </c>
      <c r="B215" s="10" t="s">
        <v>393</v>
      </c>
      <c r="C215" s="11">
        <v>17170</v>
      </c>
      <c r="E215" s="29"/>
      <c r="F215" s="25"/>
    </row>
    <row r="216" spans="1:6" ht="15.75" thickBot="1" x14ac:dyDescent="0.3">
      <c r="A216" s="9" t="s">
        <v>396</v>
      </c>
      <c r="B216" s="10" t="s">
        <v>397</v>
      </c>
      <c r="C216" s="11">
        <v>20878.84</v>
      </c>
      <c r="E216" s="29"/>
      <c r="F216" s="25"/>
    </row>
    <row r="217" spans="1:6" ht="15.75" thickBot="1" x14ac:dyDescent="0.3">
      <c r="A217" s="9" t="s">
        <v>398</v>
      </c>
      <c r="B217" s="10" t="s">
        <v>399</v>
      </c>
      <c r="C217" s="11">
        <v>6032</v>
      </c>
      <c r="E217" s="28"/>
      <c r="F217" s="25"/>
    </row>
    <row r="218" spans="1:6" ht="15.75" thickBot="1" x14ac:dyDescent="0.3">
      <c r="A218" s="9" t="s">
        <v>400</v>
      </c>
      <c r="B218" s="10" t="s">
        <v>399</v>
      </c>
      <c r="C218" s="11">
        <v>6032</v>
      </c>
      <c r="E218" s="29"/>
      <c r="F218" s="25"/>
    </row>
    <row r="219" spans="1:6" ht="15.75" thickBot="1" x14ac:dyDescent="0.3">
      <c r="A219" s="9" t="s">
        <v>401</v>
      </c>
      <c r="B219" s="10" t="s">
        <v>399</v>
      </c>
      <c r="C219" s="11">
        <v>6032</v>
      </c>
      <c r="E219" s="28"/>
      <c r="F219" s="25"/>
    </row>
    <row r="220" spans="1:6" ht="15.75" thickBot="1" x14ac:dyDescent="0.3">
      <c r="A220" s="9" t="s">
        <v>402</v>
      </c>
      <c r="B220" s="10" t="s">
        <v>403</v>
      </c>
      <c r="C220" s="11">
        <v>2225</v>
      </c>
      <c r="E220" s="29"/>
      <c r="F220" s="25"/>
    </row>
    <row r="221" spans="1:6" ht="15.75" thickBot="1" x14ac:dyDescent="0.3">
      <c r="A221" s="9" t="s">
        <v>404</v>
      </c>
      <c r="B221" s="10" t="s">
        <v>405</v>
      </c>
      <c r="C221" s="11">
        <v>22045.8</v>
      </c>
      <c r="E221" s="28"/>
      <c r="F221" s="25"/>
    </row>
    <row r="222" spans="1:6" ht="15.75" thickBot="1" x14ac:dyDescent="0.3">
      <c r="A222" s="9" t="s">
        <v>406</v>
      </c>
      <c r="B222" s="10" t="s">
        <v>407</v>
      </c>
      <c r="C222" s="11">
        <v>19720</v>
      </c>
      <c r="E222" s="29"/>
      <c r="F222" s="25"/>
    </row>
    <row r="223" spans="1:6" ht="15.75" thickBot="1" x14ac:dyDescent="0.3">
      <c r="A223" s="9" t="s">
        <v>408</v>
      </c>
      <c r="B223" s="10" t="s">
        <v>409</v>
      </c>
      <c r="C223" s="11">
        <v>9991.11</v>
      </c>
      <c r="E223" s="29"/>
      <c r="F223" s="25"/>
    </row>
    <row r="224" spans="1:6" ht="15.75" thickBot="1" x14ac:dyDescent="0.3">
      <c r="A224" s="9" t="s">
        <v>526</v>
      </c>
      <c r="B224" s="10" t="s">
        <v>527</v>
      </c>
      <c r="C224" s="11">
        <v>12999</v>
      </c>
      <c r="E224" s="29"/>
      <c r="F224" s="25"/>
    </row>
    <row r="225" spans="1:6" ht="15.75" thickBot="1" x14ac:dyDescent="0.3">
      <c r="A225" s="9" t="s">
        <v>528</v>
      </c>
      <c r="B225" s="10" t="s">
        <v>529</v>
      </c>
      <c r="C225" s="11">
        <v>18810</v>
      </c>
      <c r="E225" s="28"/>
      <c r="F225" s="25"/>
    </row>
    <row r="226" spans="1:6" ht="15.75" thickBot="1" x14ac:dyDescent="0.3">
      <c r="A226" s="9" t="s">
        <v>532</v>
      </c>
      <c r="B226" s="10" t="s">
        <v>536</v>
      </c>
      <c r="C226" s="11">
        <v>24449</v>
      </c>
      <c r="E226" s="29"/>
      <c r="F226" s="25"/>
    </row>
    <row r="227" spans="1:6" ht="15.75" thickBot="1" x14ac:dyDescent="0.3">
      <c r="A227" s="9" t="s">
        <v>533</v>
      </c>
      <c r="B227" s="10" t="s">
        <v>537</v>
      </c>
      <c r="C227" s="11">
        <v>6125.38</v>
      </c>
      <c r="E227" s="28"/>
      <c r="F227" s="25"/>
    </row>
    <row r="228" spans="1:6" ht="15.75" thickBot="1" x14ac:dyDescent="0.3">
      <c r="A228" s="9" t="s">
        <v>534</v>
      </c>
      <c r="B228" s="10" t="s">
        <v>538</v>
      </c>
      <c r="C228" s="11">
        <v>1451.94</v>
      </c>
      <c r="E228" s="29"/>
      <c r="F228" s="25"/>
    </row>
    <row r="229" spans="1:6" ht="15.75" thickBot="1" x14ac:dyDescent="0.3">
      <c r="A229" s="9" t="s">
        <v>535</v>
      </c>
      <c r="B229" s="10" t="s">
        <v>545</v>
      </c>
      <c r="C229" s="11">
        <v>5524</v>
      </c>
      <c r="E229" s="29"/>
      <c r="F229" s="25"/>
    </row>
    <row r="230" spans="1:6" ht="15.75" thickBot="1" x14ac:dyDescent="0.3">
      <c r="A230" s="9" t="s">
        <v>539</v>
      </c>
      <c r="B230" s="10" t="s">
        <v>546</v>
      </c>
      <c r="C230" s="11">
        <v>10660.01</v>
      </c>
      <c r="E230" s="29"/>
      <c r="F230" s="25"/>
    </row>
    <row r="231" spans="1:6" ht="15.75" thickBot="1" x14ac:dyDescent="0.3">
      <c r="A231" s="9" t="s">
        <v>540</v>
      </c>
      <c r="B231" s="10" t="s">
        <v>547</v>
      </c>
      <c r="C231" s="11">
        <v>14200</v>
      </c>
      <c r="E231" s="28"/>
      <c r="F231" s="25"/>
    </row>
    <row r="232" spans="1:6" ht="15.75" thickBot="1" x14ac:dyDescent="0.3">
      <c r="A232" s="9" t="s">
        <v>541</v>
      </c>
      <c r="B232" s="10" t="s">
        <v>547</v>
      </c>
      <c r="C232" s="11">
        <v>14200</v>
      </c>
      <c r="E232" s="29"/>
      <c r="F232" s="25"/>
    </row>
    <row r="233" spans="1:6" ht="15.75" thickBot="1" x14ac:dyDescent="0.3">
      <c r="A233" s="9" t="s">
        <v>542</v>
      </c>
      <c r="B233" s="10" t="s">
        <v>548</v>
      </c>
      <c r="C233" s="11">
        <v>17076</v>
      </c>
      <c r="E233" s="28"/>
      <c r="F233" s="25"/>
    </row>
    <row r="234" spans="1:6" ht="15.75" thickBot="1" x14ac:dyDescent="0.3">
      <c r="A234" s="9" t="s">
        <v>543</v>
      </c>
      <c r="B234" s="10" t="s">
        <v>548</v>
      </c>
      <c r="C234" s="11">
        <v>17076</v>
      </c>
      <c r="E234" s="29"/>
      <c r="F234" s="25"/>
    </row>
    <row r="235" spans="1:6" ht="15.75" thickBot="1" x14ac:dyDescent="0.3">
      <c r="A235" s="9" t="s">
        <v>544</v>
      </c>
      <c r="B235" s="10" t="s">
        <v>548</v>
      </c>
      <c r="C235" s="11">
        <v>17076</v>
      </c>
      <c r="E235" s="29"/>
      <c r="F235" s="25"/>
    </row>
    <row r="236" spans="1:6" ht="15.75" thickBot="1" x14ac:dyDescent="0.3">
      <c r="A236" s="9" t="s">
        <v>577</v>
      </c>
      <c r="B236" s="10" t="s">
        <v>579</v>
      </c>
      <c r="C236" s="11">
        <v>1764</v>
      </c>
      <c r="E236" s="29"/>
      <c r="F236" s="25"/>
    </row>
    <row r="237" spans="1:6" ht="15.75" thickBot="1" x14ac:dyDescent="0.3">
      <c r="A237" s="9" t="s">
        <v>578</v>
      </c>
      <c r="B237" s="10" t="s">
        <v>580</v>
      </c>
      <c r="C237" s="11">
        <v>5560</v>
      </c>
      <c r="E237" s="29"/>
      <c r="F237" s="25"/>
    </row>
    <row r="238" spans="1:6" ht="15.75" thickBot="1" x14ac:dyDescent="0.3">
      <c r="A238" s="9" t="s">
        <v>559</v>
      </c>
      <c r="B238" s="10" t="s">
        <v>560</v>
      </c>
      <c r="C238" s="11">
        <v>20440</v>
      </c>
      <c r="E238" s="29"/>
      <c r="F238" s="25"/>
    </row>
    <row r="239" spans="1:6" ht="15.75" thickBot="1" x14ac:dyDescent="0.3">
      <c r="A239" s="9" t="s">
        <v>561</v>
      </c>
      <c r="B239" s="10" t="s">
        <v>562</v>
      </c>
      <c r="C239" s="11">
        <v>19939.240000000002</v>
      </c>
      <c r="E239" s="29"/>
      <c r="F239" s="25"/>
    </row>
    <row r="240" spans="1:6" ht="15.75" thickBot="1" x14ac:dyDescent="0.3">
      <c r="A240" s="9" t="s">
        <v>563</v>
      </c>
      <c r="B240" s="10" t="s">
        <v>576</v>
      </c>
      <c r="C240" s="11">
        <v>23200</v>
      </c>
      <c r="E240" s="29"/>
      <c r="F240" s="25"/>
    </row>
    <row r="241" spans="1:6" ht="15.75" thickBot="1" x14ac:dyDescent="0.3">
      <c r="A241" s="9" t="s">
        <v>564</v>
      </c>
      <c r="B241" s="10" t="s">
        <v>570</v>
      </c>
      <c r="C241" s="11">
        <v>28572.400000000001</v>
      </c>
      <c r="E241" s="29"/>
      <c r="F241" s="25"/>
    </row>
    <row r="242" spans="1:6" ht="15.75" thickBot="1" x14ac:dyDescent="0.3">
      <c r="A242" s="9" t="s">
        <v>565</v>
      </c>
      <c r="B242" s="10" t="s">
        <v>571</v>
      </c>
      <c r="C242" s="11">
        <v>4706.5600000000004</v>
      </c>
      <c r="E242" s="28"/>
      <c r="F242" s="25"/>
    </row>
    <row r="243" spans="1:6" ht="15.75" thickBot="1" x14ac:dyDescent="0.3">
      <c r="A243" s="9" t="s">
        <v>566</v>
      </c>
      <c r="B243" s="10" t="s">
        <v>572</v>
      </c>
      <c r="C243" s="11">
        <v>4706.5600000000004</v>
      </c>
      <c r="E243" s="29"/>
      <c r="F243" s="25"/>
    </row>
    <row r="244" spans="1:6" ht="15.75" thickBot="1" x14ac:dyDescent="0.3">
      <c r="A244" s="9" t="s">
        <v>567</v>
      </c>
      <c r="B244" s="10" t="s">
        <v>573</v>
      </c>
      <c r="C244" s="11">
        <v>4990</v>
      </c>
      <c r="E244" s="29"/>
      <c r="F244" s="25"/>
    </row>
    <row r="245" spans="1:6" ht="15.75" thickBot="1" x14ac:dyDescent="0.3">
      <c r="A245" s="9" t="s">
        <v>568</v>
      </c>
      <c r="B245" s="10" t="s">
        <v>574</v>
      </c>
      <c r="C245" s="11">
        <v>749.99</v>
      </c>
      <c r="E245" s="29"/>
      <c r="F245" s="25"/>
    </row>
    <row r="246" spans="1:6" ht="15.75" thickBot="1" x14ac:dyDescent="0.3">
      <c r="A246" s="9" t="s">
        <v>569</v>
      </c>
      <c r="B246" s="10" t="s">
        <v>575</v>
      </c>
      <c r="C246" s="11">
        <v>4717.7</v>
      </c>
      <c r="E246" s="29"/>
      <c r="F246" s="25"/>
    </row>
    <row r="247" spans="1:6" x14ac:dyDescent="0.25">
      <c r="A247" s="16"/>
      <c r="B247" s="16"/>
      <c r="C247" s="17"/>
    </row>
    <row r="248" spans="1:6" x14ac:dyDescent="0.25">
      <c r="A248" s="16"/>
      <c r="B248" s="16"/>
      <c r="C248" s="17"/>
      <c r="E248" s="28"/>
    </row>
    <row r="249" spans="1:6" ht="15.75" thickBot="1" x14ac:dyDescent="0.3">
      <c r="A249" s="5"/>
      <c r="E249" s="28"/>
    </row>
    <row r="250" spans="1:6" ht="16.5" thickBot="1" x14ac:dyDescent="0.3">
      <c r="A250" s="2" t="s">
        <v>410</v>
      </c>
      <c r="B250" s="3" t="s">
        <v>411</v>
      </c>
      <c r="C250" s="4">
        <f>SUM(C253:C258)</f>
        <v>81723.17</v>
      </c>
      <c r="F250" s="25"/>
    </row>
    <row r="251" spans="1:6" x14ac:dyDescent="0.25">
      <c r="A251" s="5"/>
      <c r="E251" s="28"/>
    </row>
    <row r="252" spans="1:6" ht="15.75" thickBot="1" x14ac:dyDescent="0.3">
      <c r="A252" s="5"/>
      <c r="E252" s="28"/>
    </row>
    <row r="253" spans="1:6" ht="15.75" thickBot="1" x14ac:dyDescent="0.3">
      <c r="A253" s="6" t="s">
        <v>412</v>
      </c>
      <c r="B253" s="7" t="s">
        <v>413</v>
      </c>
      <c r="C253" s="8">
        <v>11001.67</v>
      </c>
      <c r="E253" s="28"/>
    </row>
    <row r="254" spans="1:6" ht="15.75" thickBot="1" x14ac:dyDescent="0.3">
      <c r="A254" s="9" t="s">
        <v>414</v>
      </c>
      <c r="B254" s="10" t="s">
        <v>415</v>
      </c>
      <c r="C254" s="11">
        <v>16705.16</v>
      </c>
      <c r="E254" s="29"/>
      <c r="F254" s="28"/>
    </row>
    <row r="255" spans="1:6" ht="15.75" thickBot="1" x14ac:dyDescent="0.3">
      <c r="A255" s="9" t="s">
        <v>416</v>
      </c>
      <c r="B255" s="10" t="s">
        <v>417</v>
      </c>
      <c r="C255" s="11">
        <v>8889.24</v>
      </c>
      <c r="E255" s="29"/>
    </row>
    <row r="256" spans="1:6" ht="15.75" thickBot="1" x14ac:dyDescent="0.3">
      <c r="A256" s="9" t="s">
        <v>418</v>
      </c>
      <c r="B256" s="10" t="s">
        <v>419</v>
      </c>
      <c r="C256" s="11">
        <v>2190</v>
      </c>
      <c r="E256" s="29"/>
    </row>
    <row r="257" spans="1:13" ht="15.75" thickBot="1" x14ac:dyDescent="0.3">
      <c r="A257" s="9" t="s">
        <v>549</v>
      </c>
      <c r="B257" s="10" t="s">
        <v>551</v>
      </c>
      <c r="C257" s="11">
        <v>35999.1</v>
      </c>
      <c r="E257" s="28"/>
    </row>
    <row r="258" spans="1:13" ht="15.75" thickBot="1" x14ac:dyDescent="0.3">
      <c r="A258" s="9" t="s">
        <v>550</v>
      </c>
      <c r="B258" s="10" t="s">
        <v>596</v>
      </c>
      <c r="C258" s="11">
        <v>6938</v>
      </c>
      <c r="E258" s="28"/>
      <c r="H258" s="33"/>
      <c r="I258" s="34"/>
      <c r="J258" s="23"/>
      <c r="K258" s="23"/>
      <c r="L258" s="23"/>
      <c r="M258" s="25"/>
    </row>
    <row r="259" spans="1:13" x14ac:dyDescent="0.25">
      <c r="A259" s="5"/>
      <c r="B259" s="5"/>
      <c r="C259" s="23"/>
    </row>
    <row r="260" spans="1:13" x14ac:dyDescent="0.25">
      <c r="A260" s="5"/>
      <c r="B260" s="5"/>
      <c r="C260" s="23"/>
      <c r="E260" s="29"/>
    </row>
    <row r="261" spans="1:13" x14ac:dyDescent="0.25">
      <c r="A261" s="5"/>
      <c r="B261" s="5"/>
      <c r="C261" s="23"/>
    </row>
    <row r="262" spans="1:13" ht="15.75" thickBot="1" x14ac:dyDescent="0.3">
      <c r="A262" s="5"/>
      <c r="B262" s="5"/>
      <c r="E262" s="28"/>
    </row>
    <row r="263" spans="1:13" ht="16.5" thickBot="1" x14ac:dyDescent="0.3">
      <c r="A263" s="2" t="s">
        <v>420</v>
      </c>
      <c r="B263" s="3" t="s">
        <v>421</v>
      </c>
      <c r="C263" s="4">
        <f>SUM(C266:C274)</f>
        <v>109426.84000000001</v>
      </c>
      <c r="F263" s="25"/>
    </row>
    <row r="264" spans="1:13" x14ac:dyDescent="0.25">
      <c r="A264" s="5"/>
      <c r="E264" s="28"/>
    </row>
    <row r="265" spans="1:13" ht="15.75" thickBot="1" x14ac:dyDescent="0.3">
      <c r="A265" s="5"/>
      <c r="E265" s="29"/>
    </row>
    <row r="266" spans="1:13" ht="15.75" thickBot="1" x14ac:dyDescent="0.3">
      <c r="A266" s="6" t="s">
        <v>422</v>
      </c>
      <c r="B266" s="7" t="s">
        <v>423</v>
      </c>
      <c r="C266" s="35">
        <v>5541.52</v>
      </c>
      <c r="F266" s="25"/>
    </row>
    <row r="267" spans="1:13" ht="15.75" thickBot="1" x14ac:dyDescent="0.3">
      <c r="A267" s="9" t="s">
        <v>424</v>
      </c>
      <c r="B267" s="10" t="s">
        <v>425</v>
      </c>
      <c r="C267" s="11">
        <v>12024.35</v>
      </c>
      <c r="E267" s="28"/>
      <c r="F267" s="25"/>
    </row>
    <row r="268" spans="1:13" ht="15.75" thickBot="1" x14ac:dyDescent="0.3">
      <c r="A268" s="9" t="s">
        <v>426</v>
      </c>
      <c r="B268" s="10" t="s">
        <v>427</v>
      </c>
      <c r="C268" s="12">
        <v>499</v>
      </c>
      <c r="E268" s="28"/>
      <c r="F268" s="25"/>
    </row>
    <row r="269" spans="1:13" ht="15.75" thickBot="1" x14ac:dyDescent="0.3">
      <c r="A269" s="9" t="s">
        <v>428</v>
      </c>
      <c r="B269" s="10" t="s">
        <v>429</v>
      </c>
      <c r="C269" s="12">
        <v>796.99</v>
      </c>
      <c r="E269" s="28"/>
      <c r="F269" s="25"/>
    </row>
    <row r="270" spans="1:13" ht="15.75" thickBot="1" x14ac:dyDescent="0.3">
      <c r="A270" s="9" t="s">
        <v>530</v>
      </c>
      <c r="B270" s="10" t="s">
        <v>531</v>
      </c>
      <c r="C270" s="11">
        <v>18190</v>
      </c>
      <c r="E270" s="28"/>
      <c r="F270" s="25"/>
    </row>
    <row r="271" spans="1:13" ht="15.75" thickBot="1" x14ac:dyDescent="0.3">
      <c r="A271" s="9" t="s">
        <v>553</v>
      </c>
      <c r="B271" s="10" t="s">
        <v>552</v>
      </c>
      <c r="C271" s="11">
        <v>57697</v>
      </c>
      <c r="E271" s="28"/>
      <c r="F271" s="25"/>
    </row>
    <row r="272" spans="1:13" ht="15.75" thickBot="1" x14ac:dyDescent="0.3">
      <c r="A272" s="9" t="s">
        <v>583</v>
      </c>
      <c r="B272" s="10" t="s">
        <v>554</v>
      </c>
      <c r="C272" s="11">
        <v>11600</v>
      </c>
      <c r="E272" s="29"/>
      <c r="F272" s="25"/>
    </row>
    <row r="273" spans="1:12" ht="15.75" thickBot="1" x14ac:dyDescent="0.3">
      <c r="A273" s="9" t="s">
        <v>584</v>
      </c>
      <c r="B273" s="10" t="s">
        <v>581</v>
      </c>
      <c r="C273" s="11">
        <v>1538.99</v>
      </c>
      <c r="E273" s="29"/>
      <c r="F273" s="25"/>
    </row>
    <row r="274" spans="1:12" ht="15.75" thickBot="1" x14ac:dyDescent="0.3">
      <c r="A274" s="9" t="s">
        <v>585</v>
      </c>
      <c r="B274" s="7" t="s">
        <v>582</v>
      </c>
      <c r="C274" s="8">
        <v>1538.99</v>
      </c>
      <c r="E274" s="29"/>
      <c r="F274" s="25"/>
      <c r="I274" s="34"/>
      <c r="J274" s="23"/>
      <c r="K274" s="23"/>
      <c r="L274" s="23"/>
    </row>
    <row r="275" spans="1:12" x14ac:dyDescent="0.25">
      <c r="A275" s="16"/>
      <c r="B275" s="16"/>
      <c r="C275" s="17"/>
    </row>
    <row r="276" spans="1:12" ht="15.75" thickBot="1" x14ac:dyDescent="0.3">
      <c r="A276" s="5"/>
      <c r="E276" s="28"/>
    </row>
    <row r="277" spans="1:12" ht="16.5" thickBot="1" x14ac:dyDescent="0.3">
      <c r="A277" s="2" t="s">
        <v>430</v>
      </c>
      <c r="B277" s="3" t="s">
        <v>431</v>
      </c>
      <c r="C277" s="4">
        <f>SUM(C280:C298)</f>
        <v>95438.310000000027</v>
      </c>
      <c r="F277" s="28"/>
    </row>
    <row r="278" spans="1:12" x14ac:dyDescent="0.25">
      <c r="A278" s="5"/>
      <c r="E278" s="30"/>
    </row>
    <row r="279" spans="1:12" ht="15.75" thickBot="1" x14ac:dyDescent="0.3">
      <c r="A279" s="5"/>
      <c r="E279" s="31"/>
    </row>
    <row r="280" spans="1:12" ht="15.75" thickBot="1" x14ac:dyDescent="0.3">
      <c r="A280" s="6" t="s">
        <v>432</v>
      </c>
      <c r="B280" s="7" t="s">
        <v>433</v>
      </c>
      <c r="C280" s="8">
        <v>19769.09</v>
      </c>
      <c r="E280" s="28"/>
    </row>
    <row r="281" spans="1:12" ht="15.75" thickBot="1" x14ac:dyDescent="0.3">
      <c r="A281" s="9" t="s">
        <v>434</v>
      </c>
      <c r="B281" s="10" t="s">
        <v>435</v>
      </c>
      <c r="C281" s="11">
        <v>26387.03</v>
      </c>
      <c r="E281" s="29"/>
    </row>
    <row r="282" spans="1:12" ht="15.75" thickBot="1" x14ac:dyDescent="0.3">
      <c r="A282" s="9" t="s">
        <v>436</v>
      </c>
      <c r="B282" s="10" t="s">
        <v>437</v>
      </c>
      <c r="C282" s="11">
        <v>2774.01</v>
      </c>
      <c r="E282" s="28"/>
    </row>
    <row r="283" spans="1:12" ht="15.75" thickBot="1" x14ac:dyDescent="0.3">
      <c r="A283" s="9" t="s">
        <v>438</v>
      </c>
      <c r="B283" s="10" t="s">
        <v>439</v>
      </c>
      <c r="C283" s="11">
        <v>2774.01</v>
      </c>
      <c r="E283" s="29"/>
    </row>
    <row r="284" spans="1:12" ht="15.75" thickBot="1" x14ac:dyDescent="0.3">
      <c r="A284" s="9" t="s">
        <v>440</v>
      </c>
      <c r="B284" s="10" t="s">
        <v>441</v>
      </c>
      <c r="C284" s="11">
        <v>2774.01</v>
      </c>
      <c r="E284" s="28"/>
    </row>
    <row r="285" spans="1:12" ht="15.75" thickBot="1" x14ac:dyDescent="0.3">
      <c r="A285" s="9" t="s">
        <v>442</v>
      </c>
      <c r="B285" s="10" t="s">
        <v>443</v>
      </c>
      <c r="C285" s="11">
        <v>2774.01</v>
      </c>
      <c r="E285" s="29"/>
    </row>
    <row r="286" spans="1:12" ht="15.75" thickBot="1" x14ac:dyDescent="0.3">
      <c r="A286" s="9" t="s">
        <v>444</v>
      </c>
      <c r="B286" s="10" t="s">
        <v>445</v>
      </c>
      <c r="C286" s="11">
        <v>2774.01</v>
      </c>
      <c r="E286" s="28"/>
    </row>
    <row r="287" spans="1:12" ht="15.75" thickBot="1" x14ac:dyDescent="0.3">
      <c r="A287" s="9" t="s">
        <v>446</v>
      </c>
      <c r="B287" s="10" t="s">
        <v>447</v>
      </c>
      <c r="C287" s="11">
        <v>2774.01</v>
      </c>
      <c r="E287" s="29"/>
    </row>
    <row r="288" spans="1:12" ht="15.75" thickBot="1" x14ac:dyDescent="0.3">
      <c r="A288" s="9" t="s">
        <v>448</v>
      </c>
      <c r="B288" s="10" t="s">
        <v>449</v>
      </c>
      <c r="C288" s="11">
        <v>2774.01</v>
      </c>
      <c r="E288" s="28"/>
    </row>
    <row r="289" spans="1:13" ht="15.75" thickBot="1" x14ac:dyDescent="0.3">
      <c r="A289" s="9" t="s">
        <v>450</v>
      </c>
      <c r="B289" s="10" t="s">
        <v>451</v>
      </c>
      <c r="C289" s="11">
        <v>2774.01</v>
      </c>
      <c r="E289" s="29"/>
    </row>
    <row r="290" spans="1:13" ht="15.75" thickBot="1" x14ac:dyDescent="0.3">
      <c r="A290" s="9" t="s">
        <v>452</v>
      </c>
      <c r="B290" s="10" t="s">
        <v>453</v>
      </c>
      <c r="C290" s="12">
        <v>589.52</v>
      </c>
      <c r="E290" s="28"/>
    </row>
    <row r="291" spans="1:13" ht="15.75" thickBot="1" x14ac:dyDescent="0.3">
      <c r="A291" s="9" t="s">
        <v>454</v>
      </c>
      <c r="B291" s="10" t="s">
        <v>455</v>
      </c>
      <c r="C291" s="12">
        <v>589.52</v>
      </c>
      <c r="E291" s="29"/>
    </row>
    <row r="292" spans="1:13" ht="15.75" thickBot="1" x14ac:dyDescent="0.3">
      <c r="A292" s="9" t="s">
        <v>456</v>
      </c>
      <c r="B292" s="10" t="s">
        <v>457</v>
      </c>
      <c r="C292" s="12">
        <v>589.52</v>
      </c>
      <c r="E292" s="28"/>
    </row>
    <row r="293" spans="1:13" ht="15.75" thickBot="1" x14ac:dyDescent="0.3">
      <c r="A293" s="9" t="s">
        <v>458</v>
      </c>
      <c r="B293" s="10" t="s">
        <v>459</v>
      </c>
      <c r="C293" s="12">
        <v>589.52</v>
      </c>
      <c r="E293" s="29"/>
    </row>
    <row r="294" spans="1:13" ht="15.75" thickBot="1" x14ac:dyDescent="0.3">
      <c r="A294" s="9" t="s">
        <v>460</v>
      </c>
      <c r="B294" s="10" t="s">
        <v>461</v>
      </c>
      <c r="C294" s="12">
        <v>589.52</v>
      </c>
      <c r="E294" s="28"/>
    </row>
    <row r="295" spans="1:13" ht="15.75" thickBot="1" x14ac:dyDescent="0.3">
      <c r="A295" s="9" t="s">
        <v>462</v>
      </c>
      <c r="B295" s="10" t="s">
        <v>463</v>
      </c>
      <c r="C295" s="12">
        <v>589.52</v>
      </c>
      <c r="E295" s="29"/>
    </row>
    <row r="296" spans="1:13" ht="15.75" thickBot="1" x14ac:dyDescent="0.3">
      <c r="A296" s="9" t="s">
        <v>464</v>
      </c>
      <c r="B296" s="10" t="s">
        <v>465</v>
      </c>
      <c r="C296" s="12">
        <v>589.52</v>
      </c>
      <c r="E296" s="28"/>
    </row>
    <row r="297" spans="1:13" ht="15.75" thickBot="1" x14ac:dyDescent="0.3">
      <c r="A297" s="9" t="s">
        <v>466</v>
      </c>
      <c r="B297" s="10" t="s">
        <v>467</v>
      </c>
      <c r="C297" s="12">
        <v>589.52</v>
      </c>
      <c r="E297" s="29"/>
    </row>
    <row r="298" spans="1:13" ht="15.75" thickBot="1" x14ac:dyDescent="0.3">
      <c r="A298" s="9" t="s">
        <v>468</v>
      </c>
      <c r="B298" s="10" t="s">
        <v>469</v>
      </c>
      <c r="C298" s="11">
        <v>22373.95</v>
      </c>
      <c r="E298" s="28"/>
      <c r="I298" s="34"/>
      <c r="J298" s="23"/>
      <c r="K298" s="23"/>
      <c r="L298" s="23"/>
      <c r="M298" s="25"/>
    </row>
    <row r="299" spans="1:13" x14ac:dyDescent="0.25">
      <c r="A299" s="5"/>
    </row>
    <row r="300" spans="1:13" x14ac:dyDescent="0.25">
      <c r="A300" s="5"/>
    </row>
    <row r="301" spans="1:13" ht="15.75" thickBot="1" x14ac:dyDescent="0.3">
      <c r="A301" s="5"/>
      <c r="E301" s="29"/>
    </row>
    <row r="302" spans="1:13" ht="16.5" thickBot="1" x14ac:dyDescent="0.3">
      <c r="A302" s="2" t="s">
        <v>470</v>
      </c>
      <c r="B302" s="3" t="s">
        <v>471</v>
      </c>
      <c r="C302" s="4">
        <f>SUM(C305:C307)</f>
        <v>927200</v>
      </c>
      <c r="F302" s="25"/>
    </row>
    <row r="303" spans="1:13" ht="15.75" thickBot="1" x14ac:dyDescent="0.3">
      <c r="A303" s="5"/>
      <c r="E303" s="28"/>
    </row>
    <row r="304" spans="1:13" ht="15.75" thickBot="1" x14ac:dyDescent="0.3">
      <c r="A304" s="6"/>
      <c r="B304" s="7"/>
      <c r="C304" s="8"/>
    </row>
    <row r="305" spans="1:14" ht="15.75" thickBot="1" x14ac:dyDescent="0.3">
      <c r="A305" s="9" t="s">
        <v>472</v>
      </c>
      <c r="B305" s="10" t="s">
        <v>473</v>
      </c>
      <c r="C305" s="11">
        <v>320400</v>
      </c>
      <c r="E305" s="28"/>
    </row>
    <row r="306" spans="1:14" ht="15.75" thickBot="1" x14ac:dyDescent="0.3">
      <c r="A306" s="9" t="s">
        <v>474</v>
      </c>
      <c r="B306" s="10" t="s">
        <v>475</v>
      </c>
      <c r="C306" s="11">
        <v>347900</v>
      </c>
      <c r="E306" s="28"/>
    </row>
    <row r="307" spans="1:14" ht="15.75" thickBot="1" x14ac:dyDescent="0.3">
      <c r="A307" s="9" t="s">
        <v>476</v>
      </c>
      <c r="B307" s="10" t="s">
        <v>477</v>
      </c>
      <c r="C307" s="11">
        <v>258900</v>
      </c>
      <c r="E307" s="28"/>
      <c r="I307" s="34"/>
      <c r="J307" s="23"/>
      <c r="K307" s="23"/>
      <c r="L307" s="23"/>
      <c r="M307" s="25"/>
      <c r="N307" s="25"/>
    </row>
    <row r="308" spans="1:14" x14ac:dyDescent="0.25">
      <c r="A308" s="5"/>
    </row>
    <row r="309" spans="1:14" x14ac:dyDescent="0.25">
      <c r="A309" s="5"/>
    </row>
    <row r="310" spans="1:14" x14ac:dyDescent="0.25">
      <c r="A310" s="5"/>
    </row>
    <row r="311" spans="1:14" x14ac:dyDescent="0.25">
      <c r="A311" s="5"/>
      <c r="E311" s="29"/>
    </row>
    <row r="312" spans="1:14" ht="15.75" thickBot="1" x14ac:dyDescent="0.3">
      <c r="A312" s="5"/>
    </row>
    <row r="313" spans="1:14" ht="16.5" thickBot="1" x14ac:dyDescent="0.3">
      <c r="A313" s="2" t="s">
        <v>478</v>
      </c>
      <c r="B313" s="3" t="s">
        <v>479</v>
      </c>
      <c r="C313" s="4">
        <f>C315+C316</f>
        <v>16964.91</v>
      </c>
      <c r="F313" s="28"/>
      <c r="K313" s="23"/>
      <c r="L313" s="23"/>
    </row>
    <row r="314" spans="1:14" ht="15.75" thickBot="1" x14ac:dyDescent="0.3">
      <c r="A314" s="5"/>
    </row>
    <row r="315" spans="1:14" ht="15.75" thickBot="1" x14ac:dyDescent="0.3">
      <c r="A315" s="6" t="s">
        <v>480</v>
      </c>
      <c r="B315" s="7" t="s">
        <v>481</v>
      </c>
      <c r="C315" s="35">
        <v>7908.91</v>
      </c>
      <c r="E315" s="28"/>
    </row>
    <row r="316" spans="1:14" ht="15.75" thickBot="1" x14ac:dyDescent="0.3">
      <c r="A316" s="9" t="s">
        <v>482</v>
      </c>
      <c r="B316" s="10" t="s">
        <v>483</v>
      </c>
      <c r="C316" s="11">
        <v>9056</v>
      </c>
      <c r="E316" s="28"/>
    </row>
    <row r="317" spans="1:14" ht="15.75" thickBot="1" x14ac:dyDescent="0.3">
      <c r="A317" s="5"/>
      <c r="E317" s="29"/>
    </row>
    <row r="318" spans="1:14" ht="16.5" thickBot="1" x14ac:dyDescent="0.3">
      <c r="A318" s="2" t="s">
        <v>484</v>
      </c>
      <c r="B318" s="3" t="s">
        <v>485</v>
      </c>
      <c r="C318" s="4">
        <f>SUM(C320:C325)</f>
        <v>94809.790000000008</v>
      </c>
      <c r="F318" s="25"/>
    </row>
    <row r="319" spans="1:14" ht="15.75" thickBot="1" x14ac:dyDescent="0.3">
      <c r="A319" s="5"/>
      <c r="E319" s="28"/>
    </row>
    <row r="320" spans="1:14" ht="15.75" thickBot="1" x14ac:dyDescent="0.3">
      <c r="A320" s="6" t="s">
        <v>486</v>
      </c>
      <c r="B320" s="7" t="s">
        <v>487</v>
      </c>
      <c r="C320" s="8">
        <v>8040.9</v>
      </c>
      <c r="E320" s="28"/>
    </row>
    <row r="321" spans="1:13" ht="15.75" thickBot="1" x14ac:dyDescent="0.3">
      <c r="A321" s="9" t="s">
        <v>488</v>
      </c>
      <c r="B321" s="10" t="s">
        <v>489</v>
      </c>
      <c r="C321" s="11">
        <v>11628</v>
      </c>
      <c r="E321" s="28"/>
    </row>
    <row r="322" spans="1:13" ht="15.75" thickBot="1" x14ac:dyDescent="0.3">
      <c r="A322" s="9" t="s">
        <v>490</v>
      </c>
      <c r="B322" s="10" t="s">
        <v>491</v>
      </c>
      <c r="C322" s="11">
        <v>19632</v>
      </c>
      <c r="E322" s="29"/>
    </row>
    <row r="323" spans="1:13" ht="15.75" thickBot="1" x14ac:dyDescent="0.3">
      <c r="A323" s="9" t="s">
        <v>492</v>
      </c>
      <c r="B323" s="10" t="s">
        <v>493</v>
      </c>
      <c r="C323" s="11">
        <v>9440</v>
      </c>
      <c r="E323" s="29"/>
    </row>
    <row r="324" spans="1:13" ht="15.75" thickBot="1" x14ac:dyDescent="0.3">
      <c r="A324" s="9" t="s">
        <v>494</v>
      </c>
      <c r="B324" s="10" t="s">
        <v>495</v>
      </c>
      <c r="C324" s="11">
        <v>30475.06</v>
      </c>
      <c r="E324" s="29"/>
    </row>
    <row r="325" spans="1:13" ht="15.75" thickBot="1" x14ac:dyDescent="0.3">
      <c r="A325" s="9" t="s">
        <v>496</v>
      </c>
      <c r="B325" s="10" t="s">
        <v>497</v>
      </c>
      <c r="C325" s="11">
        <v>15593.83</v>
      </c>
      <c r="E325" s="28"/>
      <c r="I325" s="34"/>
      <c r="J325" s="23"/>
      <c r="K325" s="23"/>
      <c r="L325" s="23"/>
      <c r="M325" s="25"/>
    </row>
    <row r="326" spans="1:13" x14ac:dyDescent="0.25">
      <c r="A326" s="5"/>
      <c r="L326" s="25"/>
    </row>
    <row r="327" spans="1:13" ht="15.75" thickBot="1" x14ac:dyDescent="0.3">
      <c r="A327" s="5"/>
      <c r="E327" s="28"/>
    </row>
    <row r="328" spans="1:13" ht="16.5" thickBot="1" x14ac:dyDescent="0.3">
      <c r="A328" s="13" t="s">
        <v>498</v>
      </c>
      <c r="B328" s="14" t="s">
        <v>499</v>
      </c>
      <c r="C328" s="15">
        <f>SUM(C330:C357)</f>
        <v>103612.03000000003</v>
      </c>
      <c r="F328" s="25"/>
      <c r="I328" s="34"/>
      <c r="J328" s="23"/>
      <c r="K328" s="23"/>
      <c r="L328" s="23"/>
    </row>
    <row r="329" spans="1:13" ht="15.75" thickBot="1" x14ac:dyDescent="0.3">
      <c r="A329" s="5"/>
    </row>
    <row r="330" spans="1:13" ht="15.75" thickBot="1" x14ac:dyDescent="0.3">
      <c r="A330" s="6" t="s">
        <v>500</v>
      </c>
      <c r="B330" s="7" t="s">
        <v>501</v>
      </c>
      <c r="C330" s="8">
        <v>50000</v>
      </c>
      <c r="E330" s="28"/>
    </row>
    <row r="331" spans="1:13" ht="15.75" thickBot="1" x14ac:dyDescent="0.3">
      <c r="A331" s="9" t="s">
        <v>502</v>
      </c>
      <c r="B331" s="10" t="s">
        <v>503</v>
      </c>
      <c r="C331" s="11">
        <v>12081.67</v>
      </c>
      <c r="E331" s="29"/>
    </row>
    <row r="332" spans="1:13" ht="15.75" thickBot="1" x14ac:dyDescent="0.3">
      <c r="A332" s="9" t="s">
        <v>504</v>
      </c>
      <c r="B332" s="10" t="s">
        <v>505</v>
      </c>
      <c r="C332" s="11">
        <v>1708.25</v>
      </c>
      <c r="E332" s="28"/>
    </row>
    <row r="333" spans="1:13" ht="15.75" thickBot="1" x14ac:dyDescent="0.3">
      <c r="A333" s="9" t="s">
        <v>506</v>
      </c>
      <c r="B333" s="10" t="s">
        <v>505</v>
      </c>
      <c r="C333" s="11">
        <v>1708.25</v>
      </c>
      <c r="E333" s="29"/>
    </row>
    <row r="334" spans="1:13" ht="15.75" thickBot="1" x14ac:dyDescent="0.3">
      <c r="A334" s="9" t="s">
        <v>507</v>
      </c>
      <c r="B334" s="10" t="s">
        <v>505</v>
      </c>
      <c r="C334" s="11">
        <v>1708.25</v>
      </c>
      <c r="E334" s="28"/>
    </row>
    <row r="335" spans="1:13" ht="15" customHeight="1" thickBot="1" x14ac:dyDescent="0.3">
      <c r="A335" s="9" t="s">
        <v>508</v>
      </c>
      <c r="B335" s="10" t="s">
        <v>505</v>
      </c>
      <c r="C335" s="11">
        <v>1708.25</v>
      </c>
      <c r="E335" s="29"/>
    </row>
    <row r="336" spans="1:13" ht="15" customHeight="1" thickBot="1" x14ac:dyDescent="0.3">
      <c r="A336" s="9" t="s">
        <v>509</v>
      </c>
      <c r="B336" s="10" t="s">
        <v>510</v>
      </c>
      <c r="C336" s="11">
        <v>1729.77</v>
      </c>
      <c r="E336" s="28"/>
    </row>
    <row r="337" spans="1:6" ht="15" customHeight="1" thickBot="1" x14ac:dyDescent="0.3">
      <c r="A337" s="9" t="s">
        <v>511</v>
      </c>
      <c r="B337" s="10" t="s">
        <v>510</v>
      </c>
      <c r="C337" s="11">
        <v>1729.77</v>
      </c>
      <c r="E337" s="29"/>
    </row>
    <row r="338" spans="1:6" ht="15" customHeight="1" thickBot="1" x14ac:dyDescent="0.3">
      <c r="A338" s="9" t="s">
        <v>512</v>
      </c>
      <c r="B338" s="10" t="s">
        <v>510</v>
      </c>
      <c r="C338" s="11">
        <v>1729.77</v>
      </c>
      <c r="E338" s="29"/>
    </row>
    <row r="339" spans="1:6" ht="15.75" thickBot="1" x14ac:dyDescent="0.3">
      <c r="A339" s="9" t="s">
        <v>513</v>
      </c>
      <c r="B339" s="10" t="s">
        <v>514</v>
      </c>
      <c r="C339" s="11">
        <v>1171.49</v>
      </c>
      <c r="E339" s="28"/>
    </row>
    <row r="340" spans="1:6" ht="15.75" thickBot="1" x14ac:dyDescent="0.3">
      <c r="A340" s="9" t="s">
        <v>515</v>
      </c>
      <c r="B340" s="10" t="s">
        <v>505</v>
      </c>
      <c r="C340" s="11">
        <v>1537.42</v>
      </c>
      <c r="E340" s="28"/>
    </row>
    <row r="341" spans="1:6" ht="15.75" thickBot="1" x14ac:dyDescent="0.3">
      <c r="A341" s="9" t="s">
        <v>516</v>
      </c>
      <c r="B341" s="10" t="s">
        <v>505</v>
      </c>
      <c r="C341" s="11">
        <v>1685.23</v>
      </c>
      <c r="E341" s="28"/>
    </row>
    <row r="342" spans="1:6" ht="15.75" thickBot="1" x14ac:dyDescent="0.3">
      <c r="A342" s="9" t="s">
        <v>517</v>
      </c>
      <c r="B342" s="10" t="s">
        <v>505</v>
      </c>
      <c r="C342" s="11">
        <v>1685.23</v>
      </c>
      <c r="E342" s="29"/>
    </row>
    <row r="343" spans="1:6" ht="15.75" thickBot="1" x14ac:dyDescent="0.3">
      <c r="A343" s="9" t="s">
        <v>518</v>
      </c>
      <c r="B343" s="10" t="s">
        <v>505</v>
      </c>
      <c r="C343" s="11">
        <v>1685.23</v>
      </c>
      <c r="E343" s="28"/>
    </row>
    <row r="344" spans="1:6" ht="15.75" thickBot="1" x14ac:dyDescent="0.3">
      <c r="A344" s="9" t="s">
        <v>519</v>
      </c>
      <c r="B344" s="10" t="s">
        <v>505</v>
      </c>
      <c r="C344" s="11">
        <v>1685.23</v>
      </c>
      <c r="E344" s="29"/>
    </row>
    <row r="345" spans="1:6" ht="15.75" thickBot="1" x14ac:dyDescent="0.3">
      <c r="A345" s="9" t="s">
        <v>520</v>
      </c>
      <c r="B345" s="10" t="s">
        <v>505</v>
      </c>
      <c r="C345" s="11">
        <v>1685.23</v>
      </c>
      <c r="E345" s="28"/>
    </row>
    <row r="346" spans="1:6" ht="15.75" thickBot="1" x14ac:dyDescent="0.3">
      <c r="A346" s="9" t="s">
        <v>521</v>
      </c>
      <c r="B346" s="10" t="s">
        <v>510</v>
      </c>
      <c r="C346" s="11">
        <v>1729.77</v>
      </c>
      <c r="E346" s="28"/>
    </row>
    <row r="347" spans="1:6" ht="15.75" thickBot="1" x14ac:dyDescent="0.3">
      <c r="A347" s="9" t="s">
        <v>522</v>
      </c>
      <c r="B347" s="10" t="s">
        <v>510</v>
      </c>
      <c r="C347" s="11">
        <v>1729.77</v>
      </c>
      <c r="E347" s="29"/>
    </row>
    <row r="348" spans="1:6" ht="20.25" customHeight="1" thickBot="1" x14ac:dyDescent="0.3">
      <c r="A348" s="9" t="s">
        <v>523</v>
      </c>
      <c r="B348" s="10" t="s">
        <v>510</v>
      </c>
      <c r="C348" s="11">
        <v>1729.77</v>
      </c>
      <c r="E348" s="29"/>
      <c r="F348" s="24"/>
    </row>
    <row r="349" spans="1:6" ht="16.5" thickBot="1" x14ac:dyDescent="0.3">
      <c r="A349" s="9" t="s">
        <v>524</v>
      </c>
      <c r="B349" s="10" t="s">
        <v>514</v>
      </c>
      <c r="C349" s="11">
        <v>1140.96</v>
      </c>
      <c r="E349" s="28"/>
      <c r="F349" s="24"/>
    </row>
    <row r="350" spans="1:6" ht="15.75" thickBot="1" x14ac:dyDescent="0.3">
      <c r="A350" s="9" t="s">
        <v>586</v>
      </c>
      <c r="B350" s="9" t="s">
        <v>594</v>
      </c>
      <c r="C350" s="11">
        <v>1503.53</v>
      </c>
      <c r="E350" s="28"/>
    </row>
    <row r="351" spans="1:6" ht="15.75" thickBot="1" x14ac:dyDescent="0.3">
      <c r="A351" s="9" t="s">
        <v>587</v>
      </c>
      <c r="B351" s="9" t="s">
        <v>594</v>
      </c>
      <c r="C351" s="11">
        <v>1503.53</v>
      </c>
      <c r="E351" s="29"/>
    </row>
    <row r="352" spans="1:6" ht="15.75" thickBot="1" x14ac:dyDescent="0.3">
      <c r="A352" s="9" t="s">
        <v>588</v>
      </c>
      <c r="B352" s="9" t="s">
        <v>594</v>
      </c>
      <c r="C352" s="11">
        <v>1503.53</v>
      </c>
      <c r="E352" s="28"/>
    </row>
    <row r="353" spans="1:10" ht="15.75" thickBot="1" x14ac:dyDescent="0.3">
      <c r="A353" s="9" t="s">
        <v>589</v>
      </c>
      <c r="B353" s="9" t="s">
        <v>595</v>
      </c>
      <c r="C353" s="11">
        <v>1685.24</v>
      </c>
      <c r="E353" s="28"/>
    </row>
    <row r="354" spans="1:10" ht="15.75" thickBot="1" x14ac:dyDescent="0.3">
      <c r="A354" s="9" t="s">
        <v>590</v>
      </c>
      <c r="B354" s="9" t="s">
        <v>595</v>
      </c>
      <c r="C354" s="11">
        <v>1685.24</v>
      </c>
      <c r="E354" s="29"/>
    </row>
    <row r="355" spans="1:10" ht="15.75" thickBot="1" x14ac:dyDescent="0.3">
      <c r="A355" s="9" t="s">
        <v>591</v>
      </c>
      <c r="B355" s="9" t="s">
        <v>595</v>
      </c>
      <c r="C355" s="11">
        <v>1685.24</v>
      </c>
      <c r="E355" s="29"/>
    </row>
    <row r="356" spans="1:10" ht="15.75" thickBot="1" x14ac:dyDescent="0.3">
      <c r="A356" s="9" t="s">
        <v>592</v>
      </c>
      <c r="B356" s="9" t="s">
        <v>595</v>
      </c>
      <c r="C356" s="11">
        <v>1757.22</v>
      </c>
      <c r="E356" s="28"/>
    </row>
    <row r="357" spans="1:10" ht="15.75" thickBot="1" x14ac:dyDescent="0.3">
      <c r="A357" s="9" t="s">
        <v>593</v>
      </c>
      <c r="B357" s="10" t="s">
        <v>514</v>
      </c>
      <c r="C357" s="11">
        <v>719.19</v>
      </c>
      <c r="E357" s="29"/>
    </row>
    <row r="358" spans="1:10" ht="15.75" thickBot="1" x14ac:dyDescent="0.3">
      <c r="A358" s="9"/>
      <c r="B358" s="9"/>
      <c r="C358" s="11"/>
    </row>
    <row r="359" spans="1:10" ht="35.25" customHeight="1" thickBot="1" x14ac:dyDescent="0.3">
      <c r="A359" s="13" t="s">
        <v>525</v>
      </c>
      <c r="B359" s="36" t="s">
        <v>599</v>
      </c>
      <c r="C359" s="15">
        <f>C10+C151+C250+C263+C277+C302+C313+C318+C328</f>
        <v>2942469.1600000011</v>
      </c>
      <c r="D359" s="25"/>
      <c r="E359" s="25"/>
      <c r="G359" s="25"/>
      <c r="J359" s="25"/>
    </row>
    <row r="362" spans="1:10" x14ac:dyDescent="0.25">
      <c r="A362" s="18" t="s">
        <v>555</v>
      </c>
      <c r="C362" s="18" t="s">
        <v>556</v>
      </c>
    </row>
    <row r="363" spans="1:10" x14ac:dyDescent="0.25">
      <c r="A363" s="18"/>
      <c r="C363" s="18"/>
    </row>
    <row r="364" spans="1:10" x14ac:dyDescent="0.25">
      <c r="A364" s="18"/>
      <c r="C364" s="18"/>
    </row>
    <row r="365" spans="1:10" x14ac:dyDescent="0.25">
      <c r="A365" s="18"/>
      <c r="C365" s="18"/>
    </row>
    <row r="366" spans="1:10" x14ac:dyDescent="0.25">
      <c r="A366" s="18"/>
      <c r="C366" s="18"/>
    </row>
    <row r="367" spans="1:10" x14ac:dyDescent="0.25">
      <c r="A367" s="18"/>
    </row>
    <row r="368" spans="1:10" x14ac:dyDescent="0.25">
      <c r="A368" s="18"/>
    </row>
    <row r="369" spans="1:3" x14ac:dyDescent="0.25">
      <c r="A369" s="19" t="s">
        <v>557</v>
      </c>
      <c r="C369" s="21" t="s">
        <v>597</v>
      </c>
    </row>
    <row r="370" spans="1:3" x14ac:dyDescent="0.25">
      <c r="A370" s="20" t="s">
        <v>558</v>
      </c>
      <c r="C370" s="22" t="s">
        <v>598</v>
      </c>
    </row>
  </sheetData>
  <mergeCells count="2">
    <mergeCell ref="A8:C8"/>
    <mergeCell ref="A7:C7"/>
  </mergeCells>
  <pageMargins left="0.7" right="0.7" top="0.75" bottom="0.75" header="0.3" footer="0.3"/>
  <pageSetup scale="72" fitToHeight="0" orientation="portrait" r:id="rId1"/>
  <rowBreaks count="1" manualBreakCount="1">
    <brk id="3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 Administración</dc:creator>
  <cp:lastModifiedBy>Verónica Karina García Pérez</cp:lastModifiedBy>
  <cp:lastPrinted>2024-02-06T21:04:23Z</cp:lastPrinted>
  <dcterms:created xsi:type="dcterms:W3CDTF">2023-01-17T22:58:02Z</dcterms:created>
  <dcterms:modified xsi:type="dcterms:W3CDTF">2024-02-23T23:55:10Z</dcterms:modified>
</cp:coreProperties>
</file>