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Google Drive\2022\04 Presupuesto 2022\01 Calendarizacion\"/>
    </mc:Choice>
  </mc:AlternateContent>
  <bookViews>
    <workbookView xWindow="0" yWindow="0" windowWidth="20490" windowHeight="7755" tabRatio="937"/>
  </bookViews>
  <sheets>
    <sheet name="GENERAL" sheetId="10" r:id="rId1"/>
    <sheet name="FONDO GENERAL PUBLICAR" sheetId="16" r:id="rId2"/>
    <sheet name="IEPS PP" sheetId="17" r:id="rId3"/>
    <sheet name="ISAN PP" sheetId="18" r:id="rId4"/>
    <sheet name="FONDO ISAN PP" sheetId="19" r:id="rId5"/>
    <sheet name="FONDO FISCALIZACION PP" sheetId="20" r:id="rId6"/>
    <sheet name="FFM PARA PUBLICAR" sheetId="15" r:id="rId7"/>
    <sheet name="IEPS GASOLINA Y DIESEL pp" sheetId="6" r:id="rId8"/>
    <sheet name="TENENCIA PP" sheetId="9" r:id="rId9"/>
    <sheet name="FONDO ESTATAL PP" sheetId="8" r:id="rId10"/>
    <sheet name="ENAJ BI ART 126 LISR PP" sheetId="27" r:id="rId11"/>
    <sheet name="ISR PARTICIPABLE PP" sheetId="24" r:id="rId12"/>
    <sheet name=" RESUMEN 2" sheetId="21" r:id="rId13"/>
    <sheet name="FORTAMUN" sheetId="11" state="hidden" r:id="rId14"/>
    <sheet name="FAISM" sheetId="12" state="hidden" r:id="rId15"/>
    <sheet name="Hoja2" sheetId="13" state="hidden" r:id="rId16"/>
    <sheet name="CALENDARIO" sheetId="25" r:id="rId17"/>
    <sheet name="CALCULO COE DE EFECTIVO" sheetId="23" r:id="rId18"/>
    <sheet name="BASE 2013 FFM" sheetId="28" r:id="rId19"/>
  </sheets>
  <definedNames>
    <definedName name="_xlnm.Print_Area" localSheetId="17">'CALCULO COE DE EFECTIVO'!$B$2:$Q$53</definedName>
    <definedName name="_xlnm.Print_Area" localSheetId="16">CALENDARIO!$A$1:$C$13</definedName>
    <definedName name="_xlnm.Print_Area" localSheetId="14">FAISM!$C$4:$E$54</definedName>
    <definedName name="_xlnm.Print_Area" localSheetId="6">'FFM PARA PUBLICAR'!#REF!</definedName>
    <definedName name="_xlnm.Print_Area" localSheetId="9">'FONDO ESTATAL PP'!$A$1:$C$49</definedName>
    <definedName name="_xlnm.Print_Area" localSheetId="5">'FONDO FISCALIZACION PP'!$A$2:$K$52</definedName>
    <definedName name="_xlnm.Print_Area" localSheetId="1">'FONDO GENERAL PUBLICAR'!$A$2:$K$52</definedName>
    <definedName name="_xlnm.Print_Area" localSheetId="4">'FONDO ISAN PP'!$A$2:$K$52</definedName>
    <definedName name="_xlnm.Print_Area" localSheetId="13">FORTAMUN!$B$4:$E$54</definedName>
    <definedName name="_xlnm.Print_Area" localSheetId="0">GENERAL!$D$32:$E$53</definedName>
    <definedName name="_xlnm.Print_Area" localSheetId="7">'IEPS GASOLINA Y DIESEL pp'!$B$1:$G$53</definedName>
    <definedName name="_xlnm.Print_Area" localSheetId="2">'IEPS PP'!$A$2:$K$52</definedName>
    <definedName name="_xlnm.Print_Area" localSheetId="3">'ISAN PP'!$A$2:$K$52</definedName>
    <definedName name="_xlnm.Print_Area" localSheetId="8">'TENENCIA PP'!$A$1:$F$52</definedName>
  </definedNames>
  <calcPr calcId="152511"/>
</workbook>
</file>

<file path=xl/calcChain.xml><?xml version="1.0" encoding="utf-8"?>
<calcChain xmlns="http://schemas.openxmlformats.org/spreadsheetml/2006/main">
  <c r="B12" i="13" l="1"/>
</calcChain>
</file>

<file path=xl/sharedStrings.xml><?xml version="1.0" encoding="utf-8"?>
<sst xmlns="http://schemas.openxmlformats.org/spreadsheetml/2006/main" count="1381" uniqueCount="303">
  <si>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</si>
  <si>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</si>
  <si>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</si>
  <si>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</si>
  <si>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</si>
  <si>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</si>
  <si>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</si>
  <si>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</si>
  <si>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INEGI 2010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</si>
  <si>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</si>
  <si>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</si>
  <si>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</si>
  <si>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</si>
  <si>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</si>
  <si>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</si>
  <si>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</si>
  <si>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</si>
  <si>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</si>
  <si>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</si>
  <si>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</si>
  <si>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</si>
  <si>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</si>
  <si>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</si>
  <si>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</si>
  <si>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</si>
  <si>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</si>
  <si>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</si>
  <si>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</si>
  <si>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</si>
  <si>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</si>
  <si>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</si>
  <si>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</si>
  <si>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</si>
  <si>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</si>
  <si>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</si>
  <si>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</si>
  <si>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</si>
  <si>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</si>
  <si>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</si>
  <si>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</si>
  <si>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</si>
  <si>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</si>
  <si>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</si>
  <si>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</si>
  <si>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</si>
  <si>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</si>
  <si>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</si>
  <si>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</si>
  <si>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</si>
  <si>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</si>
  <si>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</si>
  <si>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</si>
  <si>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</si>
  <si>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</si>
  <si>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</si>
  <si>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</si>
  <si>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</si>
  <si>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</si>
  <si>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</si>
  <si>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</si>
  <si>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</si>
  <si>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</si>
  <si>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</si>
  <si>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</si>
  <si>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</si>
  <si>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</si>
  <si>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</si>
  <si>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</si>
  <si>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</si>
  <si>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</si>
  <si>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</si>
  <si>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</si>
  <si>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</si>
  <si>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</si>
  <si>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</si>
  <si>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</si>
  <si>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</si>
  <si>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</si>
  <si>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</si>
  <si>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</si>
  <si>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</si>
  <si>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</si>
  <si>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</si>
  <si>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</si>
  <si>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</si>
  <si>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</si>
  <si>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</si>
  <si>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</si>
  <si>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</si>
  <si>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</si>
  <si>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</si>
  <si>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</si>
  <si>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</si>
  <si>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</si>
  <si>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</si>
  <si>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</si>
  <si>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</si>
  <si>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</si>
  <si>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TOTAL FONDO</t>
  </si>
  <si>
    <t xml:space="preserve">     MUNICIPIO</t>
  </si>
  <si>
    <t>PONDERADO</t>
  </si>
  <si>
    <t xml:space="preserve">ESTATAL </t>
  </si>
  <si>
    <t xml:space="preserve">                    SUMAS</t>
  </si>
  <si>
    <t>TENENCIA</t>
  </si>
  <si>
    <t>FONDO GENERAL</t>
  </si>
  <si>
    <t>FONDO DE FOMENTO MUNICIPAL</t>
  </si>
  <si>
    <t>IEPS SOBRE VENTA DE GASOLINA Y DIESEL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</si>
  <si>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</si>
  <si>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</si>
  <si>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</si>
  <si>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</si>
  <si>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</si>
  <si>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</si>
  <si>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</si>
  <si>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</si>
  <si>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</si>
  <si>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</si>
  <si>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</si>
  <si>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</si>
  <si>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</si>
  <si>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</si>
  <si>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</si>
  <si>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</si>
  <si>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</si>
  <si>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</si>
  <si>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</si>
  <si>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>PARTICIPACIÓN</t>
  </si>
  <si>
    <t xml:space="preserve">FACTORES DE DISTRIBUCIÓN Y CÁLCULO DEL MONTO CORRESPONDIENTE AL FONDO ESTATAL </t>
  </si>
  <si>
    <t>EFECTIVO FONDO</t>
  </si>
  <si>
    <t>FONDO DE COMPENSACIÓN DE IMPUESTO SOBRE AUTOMÓVILES NUEVOS</t>
  </si>
  <si>
    <t>IMPUESTO ESPECIAL SOBRE PRODUCCIÓN Y SERVICIO</t>
  </si>
  <si>
    <t>IMPUESTO SOBRE AUTOMÓVILES NUEVOS</t>
  </si>
  <si>
    <t>IMPUESTO FEDERAL SOBRE TENENCIA O USO DE VEHÍCULOS</t>
  </si>
  <si>
    <t>(DE EJERCICIOS ANTERIORES)</t>
  </si>
  <si>
    <t>FACTORES DE DISTRIBUCIÓN Y Y CÁLCULO DEL MONTO CORRESPONDIENTE   AL FONDO DE</t>
  </si>
  <si>
    <t xml:space="preserve">APORTACIÓN PARA EL FORTALECIMIENTO DE LOS MUNICIPIOS PARA EL EJERCICIO FISCAL DEL </t>
  </si>
  <si>
    <t>AÑO 2013 ESTIMADO</t>
  </si>
  <si>
    <t xml:space="preserve">NÚMERO </t>
  </si>
  <si>
    <t>FACTOR</t>
  </si>
  <si>
    <t>DE HABITANTES</t>
  </si>
  <si>
    <t>NÚMERO DE HABITANTES</t>
  </si>
  <si>
    <t>IMPORTE</t>
  </si>
  <si>
    <t>CANATLÁN</t>
  </si>
  <si>
    <t>CUENCAMÉ</t>
  </si>
  <si>
    <t>SIMÓN BOLÍVAR</t>
  </si>
  <si>
    <t>GÓMEZ PALACIO</t>
  </si>
  <si>
    <t>GUANACEVÍ</t>
  </si>
  <si>
    <t>INDÉ</t>
  </si>
  <si>
    <t>MAPIMÍ</t>
  </si>
  <si>
    <t>OTÁEZ</t>
  </si>
  <si>
    <t>PÁNUCO DE CORONADO</t>
  </si>
  <si>
    <t>PEÑÓN BLANCO</t>
  </si>
  <si>
    <t>SAN JUAN DEL RÍO</t>
  </si>
  <si>
    <t>SÚCHIL</t>
  </si>
  <si>
    <t>FACTORES DE DISTRIBUCIÓN Y CÁLCULO CORRESPONDIENTE AL FONDO DE APORTACIÓN</t>
  </si>
  <si>
    <t>PARA LA INFRAESTRUCTURA SOCIAL MUNICIPAL</t>
  </si>
  <si>
    <t xml:space="preserve"> PARA EL EJERCICIO FISCAL DEL AÑO 2013 ESTIMADO</t>
  </si>
  <si>
    <t>PORCENTAJE DE ASIGNACION</t>
  </si>
  <si>
    <t>Fondo General</t>
  </si>
  <si>
    <t>Fondo de Fomento Municipal</t>
  </si>
  <si>
    <t>Impuesto Especial sobre Producción y Servicio</t>
  </si>
  <si>
    <t>Impuesto sobre Automóviles Nuevos</t>
  </si>
  <si>
    <t>Fondo de Compensación de Impuesto sobre Automóviles Nuevos</t>
  </si>
  <si>
    <t>Impuesto Federal sobre Tenencia o uso de Vehículos (de ejercicios anteriores)</t>
  </si>
  <si>
    <t>Fondo de fiscalización</t>
  </si>
  <si>
    <t>IEPS sobre venta de gasolina y diesel</t>
  </si>
  <si>
    <t>Fondo Estatal</t>
  </si>
  <si>
    <t>IMPORTE ANUAL</t>
  </si>
  <si>
    <t>FONDO DE FISCALIZACIÓN Y RECAUDACIÓN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</si>
  <si>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</si>
  <si>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</si>
  <si>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</si>
  <si>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</si>
  <si>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</si>
  <si>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</si>
  <si>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</si>
  <si>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</si>
  <si>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</si>
  <si>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CONTEO</t>
  </si>
  <si>
    <t>POBLACIONAL</t>
  </si>
  <si>
    <t xml:space="preserve">FACTORES DE DISTRIBUCIÓN DE PARTICIPACIONES A MUNICIPIOS DEL </t>
  </si>
  <si>
    <t xml:space="preserve">    (PESOS)</t>
  </si>
  <si>
    <t xml:space="preserve">PARTICIPACION </t>
  </si>
  <si>
    <t>COEF. EFECTIVO</t>
  </si>
  <si>
    <t>POBLACIÓN</t>
  </si>
  <si>
    <t xml:space="preserve">   (PESOS)</t>
  </si>
  <si>
    <t>TENENCIAS</t>
  </si>
  <si>
    <t>EFECTIVAMENTE</t>
  </si>
  <si>
    <t>RECAUDADAS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</si>
  <si>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</si>
  <si>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</si>
  <si>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</si>
  <si>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</si>
  <si>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</si>
  <si>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</si>
  <si>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</si>
  <si>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</si>
  <si>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</si>
  <si>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</si>
  <si>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FEDERACION</t>
  </si>
  <si>
    <t>EJERCICIO 2013</t>
  </si>
  <si>
    <t>ESTADO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</si>
  <si>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</si>
  <si>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</si>
  <si>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</si>
  <si>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</si>
  <si>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</si>
  <si>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</si>
  <si>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</si>
  <si>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</si>
  <si>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</si>
  <si>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</si>
  <si>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</si>
  <si>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</si>
  <si>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</si>
  <si>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</si>
  <si>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</si>
  <si>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</si>
  <si>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</si>
  <si>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</si>
  <si>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</si>
  <si>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</si>
  <si>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</si>
  <si>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</si>
  <si>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</si>
  <si>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</si>
  <si>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</si>
  <si>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</si>
  <si>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</si>
  <si>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</si>
  <si>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</si>
  <si>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</si>
  <si>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</si>
  <si>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</si>
  <si>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</si>
  <si>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>FONDO ACUMULADO</t>
  </si>
  <si>
    <t xml:space="preserve">ESTIMACIÓN ISR PARTICIPABLE A MUNICIPIOS </t>
  </si>
  <si>
    <t>TOTAL ISR PARTICIPABLE</t>
  </si>
  <si>
    <t>A MUNICIPIOS</t>
  </si>
  <si>
    <t>MES</t>
  </si>
  <si>
    <t>IEPS sobre Venta de Diésel y Gasolina e ISR Participable a Municipios</t>
  </si>
  <si>
    <t>Resto de Participaciones a Municipios</t>
  </si>
  <si>
    <t>Enero</t>
  </si>
  <si>
    <t>Cinco días hábiles siguientes a aquel en que el Estado las reciba de la Federación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</si>
  <si>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</si>
  <si>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</si>
  <si>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</si>
  <si>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</si>
  <si>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</si>
  <si>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</si>
  <si>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</si>
  <si>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</si>
  <si>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</si>
  <si>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</si>
  <si>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</si>
  <si>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ISR PARTICIPABLE A MUNICIPIOS (ART. 3-B LCF)</t>
  </si>
  <si>
    <t>ISR ENAJENACIÓN BIENES INMUEBLES (ART. 126 LISR)</t>
  </si>
  <si>
    <t>F. ACUM. 2021</t>
  </si>
  <si>
    <t>ISR participable art. 3-B LCF</t>
  </si>
  <si>
    <t>ISR enaj bienes inm art. 126 LISR</t>
  </si>
  <si>
    <t>01 de Febrero de 2021</t>
  </si>
  <si>
    <t>01 de Marzo de 2021</t>
  </si>
  <si>
    <t>03 de Mayo de 2021</t>
  </si>
  <si>
    <t>01 de Junio de 2021</t>
  </si>
  <si>
    <t>02 de agosto de 2021</t>
  </si>
  <si>
    <t>01 de Septiembre de 2021</t>
  </si>
  <si>
    <t>01 de Octubre de 2021</t>
  </si>
  <si>
    <t>03 de Noviembre de 2021</t>
  </si>
  <si>
    <t>03 de Enero de 2022</t>
  </si>
  <si>
    <t>31 de Marzo de 2021</t>
  </si>
  <si>
    <t>02 de Julio de 2021</t>
  </si>
  <si>
    <t>02 de Diciembre de 2021</t>
  </si>
  <si>
    <t>* Estimación Ley de Ingresos 2021 para el Estado de Durango</t>
  </si>
  <si>
    <t>INEGI 20</t>
  </si>
  <si>
    <t>2o. AJUSTE 2013</t>
  </si>
  <si>
    <t xml:space="preserve">AJUSTE DEFINITVO 2013 </t>
  </si>
  <si>
    <t>TOTAL 2013</t>
  </si>
  <si>
    <t>BASE MENSUAL</t>
  </si>
  <si>
    <t>1o. AJUSTE 2013</t>
  </si>
  <si>
    <t>3o. AJUSTE 2013</t>
  </si>
  <si>
    <t>BASE CUATRIMESTRAL</t>
  </si>
  <si>
    <t>FONDO DE FOMENTO MUNICIPAL: PRIMERA PARTE-EJERCICIO 2013</t>
  </si>
  <si>
    <t>Pi= Número de habitantes del Municipio "i" (Conteo poblacional INEGI 2020)</t>
  </si>
  <si>
    <t>Cálculo del coeficiente de efectivo del fondo acumulado para el ejercicio 2022  (Artículo 5  Ley para la Administración y Vigilancia del Sistema de Participaciones y la Colaboración Administrativa en materia Fiscal Estatal)</t>
  </si>
  <si>
    <t xml:space="preserve">FACTORES DE DISTRIBUCIÓN Y CÁLCULO DEL MONTO CORRESPONDIENTE AL FONDO GENERAL DE PARTICIPACIONES MUNICIPALES PARA EL EJERCICIO FISCAL DEL AÑO 2022 ESTIMADO </t>
  </si>
  <si>
    <t>DE PARTICIPACIONES MUNICIPALES PARA EL EJERCICIO FISCAL DEL AÑO 2022 ESTIMADO</t>
  </si>
  <si>
    <t>FONDO ACUMULADO 2022</t>
  </si>
  <si>
    <t>ACUMULADO 2022</t>
  </si>
  <si>
    <t>FACTORES DE DISTRIBUCIÓN Y CÁLCULO DEL MONTO CORRESPONDIENTE AL IIMPUESTO ESPECIAL SOBRE PRODUCCIÓN Y SERVICIO DE PARTICIPACIONES MUNICIPALES PARA EL EJERCICIO FISCAL DEL AÑO 2022 ESTIMADO</t>
  </si>
  <si>
    <t xml:space="preserve">FACTORES DE DISTRIBUCIÓN Y CÁLCULO DEL MONTO CORRESPONDIENTE AL IMPUESTO SOBRE AUTOMÓVILES NUEVOS DE PARTICIPACIONES MUNICIPALES PARA EL EJERCICIO FISCAL DEL AÑO 2022 ESTIMADO </t>
  </si>
  <si>
    <t xml:space="preserve">FACTORES DE DISTRIBUCIÓN Y CÁLCULO DEL MONTO CORRESPONDIENTE AL FONDO DE COMPENSACIÓN DE IMPUESTO SOBRE AUTOMÓVILES NUEVOS DE PARTICIPACIONES MUNICIPALES PARA EL EJERCICIO FISCAL DEL AÑO 2022 ESTIMADO </t>
  </si>
  <si>
    <t xml:space="preserve"> IMPUESTO SOBRE TENENCIA O USO DE VEHÍCULOS PARA EL EJERCICIO FISCAL 2022 ESTIMADO</t>
  </si>
  <si>
    <t>RECAUDADAS DIC20 A NOV21</t>
  </si>
  <si>
    <t>FACTORES DE DISTRIBUCIÓN Y CÁCULO DEL MONTO CORRESPONDIENTE AL IMPUESTO FEDERAL SOBRE TENENCIA O USO DE VEHÍCULOS (EJERCICIOS ANTERIORES) DE PARTICIPACIONES MUNICIPALES PARA EL EJERCICIO FISCAL DEL AÑO 2022 ESTIMADO</t>
  </si>
  <si>
    <t>RECAUDACIÓN DIC20-NOV21</t>
  </si>
  <si>
    <t xml:space="preserve">FACTORES DE DISTRIBUCIÓN Y CÁLCULO DEL MONTO CORREPONDIENTE AL FONDO DE FISCALIZACIÓN Y RECAUDACIÓN DE PARTICIPACIONES MUNICIPALES PARA EL EJERCICIO FISCAL DEL AÑO 2022 ESTIMADO </t>
  </si>
  <si>
    <t>F. ACUM. 2022</t>
  </si>
  <si>
    <t xml:space="preserve"> IEPS POR VENTA DE GASOLINA Y DIESEL  PARA EL EJERCICIO FISCAL 2022 ESTIMADO</t>
  </si>
  <si>
    <t>PARA EL EJERCICIO FISCAL DEL AÑO 2022</t>
  </si>
  <si>
    <t xml:space="preserve">FACTORES DE DISTRIBUCIÓN Y CÁLCULO DEL MONTO CORREPONDIENTE AL ISR ENAJENACIÓN DE BIENES INMUEBLES ARTÍCULO 126 LEY DEL IMPUESO SOBRE LA RENTA  DE PARTICIPACIONES MUNICIPALES PARA EL EJERCICIO FISCAL DEL AÑO 2022 ESTIMADO </t>
  </si>
  <si>
    <t>PORCENTAJES Y MONTOS ESTIMADOS DE PARTICIPACIONES FEDERALES CORRESPONDIENTES A LOS MUNICIPIOS PARA EL EJERCICIO FISCAL 2022</t>
  </si>
  <si>
    <t>FONDO DE FOMENTO MUNICIPAL: PRIMERA PARTE-EJERCICIO 2013-PARTE 1</t>
  </si>
  <si>
    <t>FONDO DE FOMENTO MUNICIPAL: PRIMERA PARTE-EJERCICIO 2013-PARTE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</si>
</sst>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65" formatCode="0.0000000"/>
    <numFmt numFmtId="166" formatCode="0.000000"/>
    <numFmt numFmtId="167" formatCode="_-* #,##0_-;\-* #,##0_-;_-* &quot;-&quot;??_-;_-@_-"/>
    <numFmt numFmtId="168" formatCode="_-* #,##0.000000_-;\-* #,##0.000000_-;_-* &quot;-&quot;??_-;_-@_-"/>
    <numFmt numFmtId="169" formatCode="_-&quot;$&quot;* #,##0_-;\-&quot;$&quot;* #,##0_-;_-&quot;$&quot;* &quot;-&quot;??_-;_-@_-"/>
    <numFmt numFmtId="170" formatCode="#,##0.000000_ ;\-#,##0.000000\ "/>
    <numFmt numFmtId="171" formatCode="#,##0_ ;\-#,##0\ "/>
    <numFmt numFmtId="177" formatCode="_-* #,##0.0000_-;\-* #,##0.000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6"/>
      <name val="Arial"/>
      <family val="2"/>
    </font>
    <font>
      <i/>
      <sz val="8"/>
      <name val="Arial"/>
      <family val="2"/>
    </font>
    <font>
      <b/>
      <sz val="7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 Narrow"/>
      <family val="2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49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5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0" fontId="5" fillId="0" borderId="10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12" xfId="0" applyFont="1" applyBorder="1"/>
    <xf numFmtId="166" fontId="7" fillId="0" borderId="15" xfId="2" applyNumberFormat="1" applyFont="1" applyBorder="1" applyProtection="1"/>
    <xf numFmtId="167" fontId="5" fillId="0" borderId="13" xfId="0" applyNumberFormat="1" applyFont="1" applyBorder="1"/>
    <xf numFmtId="167" fontId="5" fillId="0" borderId="16" xfId="0" applyNumberFormat="1" applyFont="1" applyBorder="1"/>
    <xf numFmtId="167" fontId="5" fillId="0" borderId="0" xfId="0" applyNumberFormat="1" applyFont="1" applyBorder="1"/>
    <xf numFmtId="0" fontId="4" fillId="0" borderId="17" xfId="0" applyFont="1" applyBorder="1"/>
    <xf numFmtId="0" fontId="4" fillId="0" borderId="4" xfId="0" applyFont="1" applyBorder="1"/>
    <xf numFmtId="0" fontId="4" fillId="0" borderId="20" xfId="0" applyFont="1" applyBorder="1" applyAlignment="1"/>
    <xf numFmtId="3" fontId="5" fillId="0" borderId="21" xfId="0" applyNumberFormat="1" applyFont="1" applyBorder="1"/>
    <xf numFmtId="0" fontId="6" fillId="0" borderId="0" xfId="0" applyFont="1"/>
    <xf numFmtId="0" fontId="6" fillId="0" borderId="6" xfId="0" applyFont="1" applyBorder="1"/>
    <xf numFmtId="0" fontId="6" fillId="0" borderId="7" xfId="0" applyFont="1" applyBorder="1"/>
    <xf numFmtId="167" fontId="5" fillId="0" borderId="24" xfId="0" applyNumberFormat="1" applyFont="1" applyBorder="1"/>
    <xf numFmtId="0" fontId="4" fillId="0" borderId="26" xfId="0" applyFont="1" applyBorder="1" applyAlignment="1"/>
    <xf numFmtId="0" fontId="6" fillId="0" borderId="22" xfId="0" applyFont="1" applyBorder="1"/>
    <xf numFmtId="0" fontId="4" fillId="0" borderId="28" xfId="0" applyFont="1" applyBorder="1"/>
    <xf numFmtId="0" fontId="5" fillId="0" borderId="10" xfId="0" applyFont="1" applyFill="1" applyBorder="1" applyAlignment="1">
      <alignment horizontal="center"/>
    </xf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5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8" fillId="0" borderId="4" xfId="0" applyFont="1" applyBorder="1"/>
    <xf numFmtId="0" fontId="8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9" fontId="8" fillId="0" borderId="7" xfId="0" applyNumberFormat="1" applyFont="1" applyBorder="1" applyAlignment="1">
      <alignment horizontal="center"/>
    </xf>
    <xf numFmtId="9" fontId="8" fillId="0" borderId="11" xfId="0" applyNumberFormat="1" applyFont="1" applyBorder="1" applyAlignment="1">
      <alignment horizontal="center"/>
    </xf>
    <xf numFmtId="9" fontId="8" fillId="0" borderId="8" xfId="0" applyNumberFormat="1" applyFont="1" applyBorder="1" applyAlignment="1">
      <alignment horizontal="center"/>
    </xf>
    <xf numFmtId="0" fontId="5" fillId="0" borderId="30" xfId="0" applyFont="1" applyBorder="1"/>
    <xf numFmtId="167" fontId="8" fillId="0" borderId="13" xfId="0" applyNumberFormat="1" applyFont="1" applyBorder="1"/>
    <xf numFmtId="166" fontId="8" fillId="0" borderId="13" xfId="0" applyNumberFormat="1" applyFont="1" applyBorder="1"/>
    <xf numFmtId="167" fontId="8" fillId="0" borderId="24" xfId="0" applyNumberFormat="1" applyFont="1" applyBorder="1"/>
    <xf numFmtId="0" fontId="5" fillId="0" borderId="31" xfId="0" applyFont="1" applyBorder="1"/>
    <xf numFmtId="0" fontId="5" fillId="0" borderId="32" xfId="0" applyFont="1" applyBorder="1"/>
    <xf numFmtId="166" fontId="8" fillId="0" borderId="18" xfId="0" applyNumberFormat="1" applyFont="1" applyBorder="1"/>
    <xf numFmtId="167" fontId="8" fillId="0" borderId="18" xfId="0" applyNumberFormat="1" applyFont="1" applyBorder="1"/>
    <xf numFmtId="0" fontId="4" fillId="0" borderId="26" xfId="0" applyFont="1" applyBorder="1"/>
    <xf numFmtId="167" fontId="8" fillId="0" borderId="21" xfId="0" applyNumberFormat="1" applyFont="1" applyBorder="1"/>
    <xf numFmtId="43" fontId="10" fillId="0" borderId="0" xfId="0" applyNumberFormat="1" applyFont="1"/>
    <xf numFmtId="0" fontId="10" fillId="0" borderId="0" xfId="0" applyFont="1"/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6" xfId="0" applyFont="1" applyBorder="1"/>
    <xf numFmtId="169" fontId="4" fillId="0" borderId="7" xfId="0" applyNumberFormat="1" applyFont="1" applyBorder="1"/>
    <xf numFmtId="0" fontId="4" fillId="0" borderId="0" xfId="0" applyFont="1" applyBorder="1"/>
    <xf numFmtId="0" fontId="5" fillId="0" borderId="33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17" fontId="5" fillId="0" borderId="11" xfId="0" applyNumberFormat="1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3" fontId="8" fillId="0" borderId="13" xfId="0" applyNumberFormat="1" applyFont="1" applyBorder="1"/>
    <xf numFmtId="0" fontId="0" fillId="0" borderId="20" xfId="0" applyBorder="1"/>
    <xf numFmtId="0" fontId="4" fillId="0" borderId="6" xfId="0" applyFont="1" applyBorder="1" applyAlignment="1">
      <alignment horizontal="left"/>
    </xf>
    <xf numFmtId="0" fontId="4" fillId="0" borderId="8" xfId="0" applyFont="1" applyBorder="1"/>
    <xf numFmtId="0" fontId="4" fillId="0" borderId="1" xfId="0" applyFont="1" applyBorder="1"/>
    <xf numFmtId="0" fontId="5" fillId="0" borderId="12" xfId="0" applyFont="1" applyBorder="1"/>
    <xf numFmtId="0" fontId="5" fillId="0" borderId="17" xfId="0" applyFont="1" applyBorder="1"/>
    <xf numFmtId="168" fontId="4" fillId="0" borderId="15" xfId="0" applyNumberFormat="1" applyFont="1" applyBorder="1"/>
    <xf numFmtId="0" fontId="5" fillId="0" borderId="28" xfId="0" applyFont="1" applyBorder="1"/>
    <xf numFmtId="0" fontId="8" fillId="0" borderId="6" xfId="0" applyFont="1" applyBorder="1"/>
    <xf numFmtId="0" fontId="8" fillId="0" borderId="7" xfId="0" applyFont="1" applyBorder="1" applyAlignment="1">
      <alignment horizontal="center"/>
    </xf>
    <xf numFmtId="9" fontId="8" fillId="0" borderId="35" xfId="0" applyNumberFormat="1" applyFont="1" applyBorder="1" applyAlignment="1">
      <alignment horizontal="center"/>
    </xf>
    <xf numFmtId="3" fontId="0" fillId="0" borderId="0" xfId="0" applyNumberFormat="1"/>
    <xf numFmtId="0" fontId="8" fillId="0" borderId="0" xfId="0" applyFont="1" applyBorder="1" applyAlignment="1">
      <alignment horizontal="center"/>
    </xf>
    <xf numFmtId="166" fontId="5" fillId="0" borderId="14" xfId="0" applyNumberFormat="1" applyFont="1" applyBorder="1"/>
    <xf numFmtId="166" fontId="5" fillId="0" borderId="21" xfId="0" applyNumberFormat="1" applyFont="1" applyBorder="1"/>
    <xf numFmtId="166" fontId="5" fillId="0" borderId="13" xfId="0" applyNumberFormat="1" applyFont="1" applyBorder="1"/>
    <xf numFmtId="3" fontId="5" fillId="0" borderId="27" xfId="0" applyNumberFormat="1" applyFont="1" applyBorder="1"/>
    <xf numFmtId="0" fontId="0" fillId="0" borderId="22" xfId="0" applyBorder="1"/>
    <xf numFmtId="0" fontId="5" fillId="0" borderId="36" xfId="0" applyFont="1" applyFill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3" fontId="8" fillId="0" borderId="13" xfId="0" applyNumberFormat="1" applyFont="1" applyFill="1" applyBorder="1"/>
    <xf numFmtId="171" fontId="8" fillId="0" borderId="24" xfId="0" applyNumberFormat="1" applyFont="1" applyBorder="1"/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0" xfId="0" applyFont="1"/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9" fillId="0" borderId="4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8" fillId="0" borderId="12" xfId="0" applyFont="1" applyBorder="1"/>
    <xf numFmtId="3" fontId="8" fillId="0" borderId="42" xfId="0" applyNumberFormat="1" applyFont="1" applyBorder="1" applyAlignment="1">
      <alignment horizontal="right"/>
    </xf>
    <xf numFmtId="168" fontId="8" fillId="0" borderId="42" xfId="0" applyNumberFormat="1" applyFont="1" applyBorder="1" applyAlignment="1">
      <alignment horizontal="center"/>
    </xf>
    <xf numFmtId="167" fontId="8" fillId="0" borderId="16" xfId="0" applyNumberFormat="1" applyFont="1" applyBorder="1"/>
    <xf numFmtId="0" fontId="8" fillId="0" borderId="17" xfId="0" applyFont="1" applyBorder="1"/>
    <xf numFmtId="0" fontId="8" fillId="0" borderId="28" xfId="0" applyFont="1" applyBorder="1"/>
    <xf numFmtId="168" fontId="8" fillId="0" borderId="40" xfId="0" applyNumberFormat="1" applyFont="1" applyBorder="1" applyAlignment="1">
      <alignment horizontal="center"/>
    </xf>
    <xf numFmtId="0" fontId="10" fillId="0" borderId="20" xfId="0" applyFont="1" applyBorder="1"/>
    <xf numFmtId="3" fontId="8" fillId="0" borderId="43" xfId="0" applyNumberFormat="1" applyFont="1" applyBorder="1" applyAlignment="1">
      <alignment horizontal="right"/>
    </xf>
    <xf numFmtId="168" fontId="8" fillId="0" borderId="43" xfId="0" applyNumberFormat="1" applyFont="1" applyBorder="1"/>
    <xf numFmtId="167" fontId="8" fillId="0" borderId="23" xfId="0" applyNumberFormat="1" applyFont="1" applyBorder="1"/>
    <xf numFmtId="0" fontId="5" fillId="0" borderId="39" xfId="0" applyFont="1" applyBorder="1" applyAlignment="1">
      <alignment horizontal="center"/>
    </xf>
    <xf numFmtId="0" fontId="4" fillId="0" borderId="40" xfId="0" applyFont="1" applyBorder="1"/>
    <xf numFmtId="0" fontId="5" fillId="0" borderId="40" xfId="0" applyFont="1" applyBorder="1" applyAlignment="1">
      <alignment horizontal="center"/>
    </xf>
    <xf numFmtId="0" fontId="0" fillId="0" borderId="41" xfId="0" applyBorder="1"/>
    <xf numFmtId="170" fontId="8" fillId="0" borderId="43" xfId="0" applyNumberFormat="1" applyFont="1" applyBorder="1"/>
    <xf numFmtId="171" fontId="8" fillId="0" borderId="23" xfId="0" applyNumberFormat="1" applyFont="1" applyBorder="1"/>
    <xf numFmtId="0" fontId="16" fillId="0" borderId="15" xfId="0" applyFont="1" applyBorder="1"/>
    <xf numFmtId="3" fontId="16" fillId="0" borderId="15" xfId="0" applyNumberFormat="1" applyFont="1" applyFill="1" applyBorder="1"/>
    <xf numFmtId="0" fontId="12" fillId="0" borderId="15" xfId="0" applyFont="1" applyBorder="1"/>
    <xf numFmtId="3" fontId="12" fillId="0" borderId="15" xfId="0" applyNumberFormat="1" applyFont="1" applyBorder="1"/>
    <xf numFmtId="0" fontId="16" fillId="0" borderId="15" xfId="0" applyFont="1" applyBorder="1" applyAlignment="1">
      <alignment horizontal="center"/>
    </xf>
    <xf numFmtId="3" fontId="16" fillId="0" borderId="44" xfId="0" applyNumberFormat="1" applyFont="1" applyBorder="1"/>
    <xf numFmtId="0" fontId="13" fillId="0" borderId="15" xfId="0" applyFont="1" applyBorder="1" applyAlignment="1">
      <alignment horizontal="center"/>
    </xf>
    <xf numFmtId="43" fontId="0" fillId="0" borderId="0" xfId="1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6" fontId="5" fillId="0" borderId="45" xfId="0" applyNumberFormat="1" applyFont="1" applyBorder="1"/>
    <xf numFmtId="0" fontId="4" fillId="0" borderId="30" xfId="0" applyFont="1" applyBorder="1"/>
    <xf numFmtId="0" fontId="4" fillId="0" borderId="31" xfId="0" applyFont="1" applyBorder="1"/>
    <xf numFmtId="0" fontId="4" fillId="0" borderId="47" xfId="0" applyFont="1" applyBorder="1"/>
    <xf numFmtId="0" fontId="5" fillId="0" borderId="1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167" fontId="0" fillId="0" borderId="0" xfId="0" applyNumberFormat="1"/>
    <xf numFmtId="0" fontId="17" fillId="0" borderId="21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43" xfId="0" applyFont="1" applyFill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/>
    <xf numFmtId="0" fontId="8" fillId="0" borderId="47" xfId="0" applyFont="1" applyBorder="1" applyAlignment="1">
      <alignment horizontal="center"/>
    </xf>
    <xf numFmtId="0" fontId="8" fillId="0" borderId="47" xfId="0" applyFont="1" applyBorder="1"/>
    <xf numFmtId="0" fontId="8" fillId="0" borderId="48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0" fillId="0" borderId="21" xfId="0" applyBorder="1"/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1" xfId="0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166" fontId="8" fillId="0" borderId="44" xfId="0" applyNumberFormat="1" applyFont="1" applyBorder="1"/>
    <xf numFmtId="166" fontId="8" fillId="0" borderId="11" xfId="0" applyNumberFormat="1" applyFont="1" applyBorder="1"/>
    <xf numFmtId="43" fontId="4" fillId="0" borderId="4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169" fontId="4" fillId="0" borderId="0" xfId="0" applyNumberFormat="1" applyFont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168" fontId="8" fillId="0" borderId="13" xfId="0" applyNumberFormat="1" applyFont="1" applyBorder="1"/>
    <xf numFmtId="168" fontId="8" fillId="0" borderId="15" xfId="0" applyNumberFormat="1" applyFont="1" applyBorder="1"/>
    <xf numFmtId="168" fontId="8" fillId="0" borderId="18" xfId="0" applyNumberFormat="1" applyFont="1" applyBorder="1"/>
    <xf numFmtId="177" fontId="8" fillId="0" borderId="21" xfId="0" applyNumberFormat="1" applyFont="1" applyBorder="1"/>
    <xf numFmtId="167" fontId="8" fillId="0" borderId="44" xfId="0" applyNumberFormat="1" applyFont="1" applyBorder="1"/>
    <xf numFmtId="167" fontId="8" fillId="0" borderId="11" xfId="0" applyNumberFormat="1" applyFont="1" applyBorder="1"/>
    <xf numFmtId="167" fontId="8" fillId="0" borderId="13" xfId="0" applyNumberFormat="1" applyFont="1" applyFill="1" applyBorder="1"/>
    <xf numFmtId="167" fontId="8" fillId="0" borderId="15" xfId="0" applyNumberFormat="1" applyFont="1" applyBorder="1"/>
    <xf numFmtId="171" fontId="8" fillId="0" borderId="15" xfId="0" applyNumberFormat="1" applyFont="1" applyBorder="1"/>
    <xf numFmtId="3" fontId="8" fillId="0" borderId="44" xfId="0" applyNumberFormat="1" applyFont="1" applyFill="1" applyBorder="1"/>
    <xf numFmtId="3" fontId="8" fillId="0" borderId="11" xfId="0" applyNumberFormat="1" applyFont="1" applyFill="1" applyBorder="1"/>
    <xf numFmtId="171" fontId="8" fillId="0" borderId="35" xfId="0" applyNumberFormat="1" applyFont="1" applyBorder="1"/>
    <xf numFmtId="0" fontId="5" fillId="0" borderId="43" xfId="0" applyFont="1" applyFill="1" applyBorder="1" applyAlignment="1">
      <alignment horizontal="center"/>
    </xf>
    <xf numFmtId="9" fontId="5" fillId="0" borderId="43" xfId="0" applyNumberFormat="1" applyFont="1" applyFill="1" applyBorder="1" applyAlignment="1">
      <alignment horizontal="center"/>
    </xf>
    <xf numFmtId="9" fontId="5" fillId="0" borderId="23" xfId="0" applyNumberFormat="1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167" fontId="5" fillId="0" borderId="50" xfId="1" applyNumberFormat="1" applyFont="1" applyBorder="1"/>
    <xf numFmtId="167" fontId="5" fillId="0" borderId="24" xfId="1" applyNumberFormat="1" applyFont="1" applyBorder="1"/>
    <xf numFmtId="167" fontId="5" fillId="0" borderId="27" xfId="1" applyNumberFormat="1" applyFont="1" applyBorder="1"/>
    <xf numFmtId="166" fontId="5" fillId="0" borderId="37" xfId="0" applyNumberFormat="1" applyFont="1" applyBorder="1"/>
    <xf numFmtId="0" fontId="18" fillId="0" borderId="0" xfId="0" applyFont="1"/>
    <xf numFmtId="0" fontId="11" fillId="2" borderId="0" xfId="0" applyFont="1" applyFill="1"/>
    <xf numFmtId="3" fontId="11" fillId="2" borderId="0" xfId="0" applyNumberFormat="1" applyFont="1" applyFill="1"/>
    <xf numFmtId="0" fontId="0" fillId="2" borderId="0" xfId="0" applyFill="1"/>
    <xf numFmtId="0" fontId="12" fillId="2" borderId="0" xfId="0" applyFont="1" applyFill="1"/>
    <xf numFmtId="0" fontId="11" fillId="2" borderId="0" xfId="0" applyFont="1" applyFill="1" applyAlignment="1">
      <alignment horizontal="center"/>
    </xf>
    <xf numFmtId="0" fontId="19" fillId="2" borderId="0" xfId="0" applyFont="1" applyFill="1"/>
    <xf numFmtId="0" fontId="5" fillId="0" borderId="5" xfId="0" applyFont="1" applyBorder="1" applyAlignment="1">
      <alignment horizontal="center"/>
    </xf>
    <xf numFmtId="167" fontId="5" fillId="0" borderId="45" xfId="1" applyNumberFormat="1" applyFont="1" applyBorder="1"/>
    <xf numFmtId="167" fontId="8" fillId="0" borderId="11" xfId="1" applyNumberFormat="1" applyFont="1" applyBorder="1"/>
    <xf numFmtId="167" fontId="5" fillId="0" borderId="13" xfId="1" applyNumberFormat="1" applyFont="1" applyBorder="1"/>
    <xf numFmtId="167" fontId="5" fillId="0" borderId="21" xfId="1" applyNumberFormat="1" applyFont="1" applyBorder="1"/>
    <xf numFmtId="168" fontId="5" fillId="0" borderId="14" xfId="1" applyNumberFormat="1" applyFont="1" applyBorder="1"/>
    <xf numFmtId="168" fontId="7" fillId="0" borderId="15" xfId="1" applyNumberFormat="1" applyFont="1" applyBorder="1" applyProtection="1"/>
    <xf numFmtId="168" fontId="5" fillId="0" borderId="13" xfId="1" applyNumberFormat="1" applyFont="1" applyBorder="1"/>
    <xf numFmtId="168" fontId="5" fillId="0" borderId="45" xfId="1" applyNumberFormat="1" applyFont="1" applyBorder="1"/>
    <xf numFmtId="168" fontId="5" fillId="0" borderId="21" xfId="1" applyNumberFormat="1" applyFont="1" applyBorder="1"/>
    <xf numFmtId="0" fontId="5" fillId="0" borderId="13" xfId="0" applyFont="1" applyBorder="1" applyAlignment="1"/>
    <xf numFmtId="0" fontId="5" fillId="0" borderId="11" xfId="0" applyFont="1" applyBorder="1" applyAlignment="1"/>
    <xf numFmtId="0" fontId="4" fillId="0" borderId="22" xfId="0" applyFont="1" applyBorder="1"/>
    <xf numFmtId="6" fontId="4" fillId="0" borderId="22" xfId="0" applyNumberFormat="1" applyFont="1" applyBorder="1"/>
    <xf numFmtId="0" fontId="5" fillId="0" borderId="27" xfId="0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49" fontId="14" fillId="2" borderId="19" xfId="0" applyNumberFormat="1" applyFont="1" applyFill="1" applyBorder="1" applyAlignment="1">
      <alignment horizontal="center"/>
    </xf>
    <xf numFmtId="49" fontId="13" fillId="2" borderId="18" xfId="0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5" xfId="0" applyFont="1" applyBorder="1"/>
    <xf numFmtId="3" fontId="16" fillId="0" borderId="15" xfId="0" applyNumberFormat="1" applyFont="1" applyBorder="1"/>
    <xf numFmtId="166" fontId="16" fillId="0" borderId="15" xfId="0" applyNumberFormat="1" applyFont="1" applyBorder="1"/>
    <xf numFmtId="0" fontId="14" fillId="0" borderId="15" xfId="0" applyFont="1" applyBorder="1" applyAlignment="1"/>
    <xf numFmtId="2" fontId="16" fillId="0" borderId="15" xfId="0" applyNumberFormat="1" applyFont="1" applyBorder="1"/>
    <xf numFmtId="0" fontId="9" fillId="2" borderId="0" xfId="0" applyFont="1" applyFill="1" applyBorder="1"/>
    <xf numFmtId="0" fontId="20" fillId="0" borderId="0" xfId="0" applyFont="1" applyBorder="1" applyAlignment="1">
      <alignment horizontal="center"/>
    </xf>
    <xf numFmtId="0" fontId="0" fillId="0" borderId="1" xfId="0" applyBorder="1"/>
    <xf numFmtId="0" fontId="8" fillId="0" borderId="10" xfId="0" applyFont="1" applyBorder="1"/>
    <xf numFmtId="0" fontId="8" fillId="0" borderId="13" xfId="0" applyFont="1" applyBorder="1"/>
    <xf numFmtId="167" fontId="8" fillId="0" borderId="34" xfId="0" applyNumberFormat="1" applyFont="1" applyBorder="1"/>
    <xf numFmtId="167" fontId="8" fillId="0" borderId="38" xfId="0" applyNumberFormat="1" applyFont="1" applyBorder="1"/>
    <xf numFmtId="167" fontId="8" fillId="0" borderId="43" xfId="0" applyNumberFormat="1" applyFont="1" applyBorder="1"/>
    <xf numFmtId="167" fontId="4" fillId="0" borderId="8" xfId="0" applyNumberFormat="1" applyFont="1" applyBorder="1"/>
    <xf numFmtId="167" fontId="4" fillId="0" borderId="51" xfId="0" applyNumberFormat="1" applyFont="1" applyBorder="1"/>
    <xf numFmtId="167" fontId="4" fillId="0" borderId="25" xfId="0" applyNumberFormat="1" applyFont="1" applyBorder="1"/>
    <xf numFmtId="170" fontId="4" fillId="0" borderId="8" xfId="0" applyNumberFormat="1" applyFont="1" applyBorder="1"/>
    <xf numFmtId="0" fontId="0" fillId="0" borderId="0" xfId="0" applyFill="1"/>
    <xf numFmtId="166" fontId="16" fillId="0" borderId="15" xfId="0" applyNumberFormat="1" applyFont="1" applyFill="1" applyBorder="1"/>
    <xf numFmtId="166" fontId="0" fillId="0" borderId="0" xfId="0" applyNumberFormat="1" applyFill="1"/>
    <xf numFmtId="2" fontId="16" fillId="0" borderId="15" xfId="0" applyNumberFormat="1" applyFont="1" applyFill="1" applyBorder="1"/>
    <xf numFmtId="49" fontId="13" fillId="2" borderId="19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49" fontId="13" fillId="2" borderId="13" xfId="0" applyNumberFormat="1" applyFont="1" applyFill="1" applyBorder="1" applyAlignment="1">
      <alignment horizontal="center"/>
    </xf>
    <xf numFmtId="9" fontId="13" fillId="2" borderId="13" xfId="0" applyNumberFormat="1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0" fontId="21" fillId="0" borderId="0" xfId="0" applyFont="1"/>
    <xf numFmtId="171" fontId="4" fillId="0" borderId="51" xfId="0" applyNumberFormat="1" applyFont="1" applyBorder="1"/>
    <xf numFmtId="171" fontId="4" fillId="0" borderId="25" xfId="0" applyNumberFormat="1" applyFont="1" applyBorder="1"/>
    <xf numFmtId="3" fontId="12" fillId="2" borderId="0" xfId="0" applyNumberFormat="1" applyFont="1" applyFill="1" applyBorder="1"/>
    <xf numFmtId="3" fontId="11" fillId="2" borderId="0" xfId="0" applyNumberFormat="1" applyFont="1" applyFill="1" applyBorder="1"/>
    <xf numFmtId="3" fontId="11" fillId="2" borderId="52" xfId="0" applyNumberFormat="1" applyFont="1" applyFill="1" applyBorder="1"/>
    <xf numFmtId="0" fontId="23" fillId="0" borderId="53" xfId="0" applyFont="1" applyBorder="1" applyAlignment="1">
      <alignment horizontal="center" vertical="center"/>
    </xf>
    <xf numFmtId="0" fontId="23" fillId="0" borderId="54" xfId="0" applyFont="1" applyBorder="1" applyAlignment="1">
      <alignment horizontal="center" vertical="center" wrapText="1"/>
    </xf>
    <xf numFmtId="0" fontId="24" fillId="0" borderId="55" xfId="0" applyFont="1" applyBorder="1" applyAlignment="1">
      <alignment vertical="center"/>
    </xf>
    <xf numFmtId="0" fontId="24" fillId="0" borderId="56" xfId="0" applyFont="1" applyBorder="1" applyAlignment="1">
      <alignment vertical="center"/>
    </xf>
    <xf numFmtId="0" fontId="24" fillId="0" borderId="56" xfId="0" applyFont="1" applyFill="1" applyBorder="1" applyAlignment="1">
      <alignment vertical="center"/>
    </xf>
    <xf numFmtId="0" fontId="5" fillId="0" borderId="5" xfId="0" applyFont="1" applyBorder="1" applyAlignment="1">
      <alignment horizontal="center"/>
    </xf>
    <xf numFmtId="3" fontId="25" fillId="0" borderId="0" xfId="0" applyNumberFormat="1" applyFont="1"/>
    <xf numFmtId="0" fontId="6" fillId="0" borderId="13" xfId="0" applyFont="1" applyBorder="1"/>
    <xf numFmtId="0" fontId="4" fillId="2" borderId="15" xfId="0" applyFont="1" applyFill="1" applyBorder="1" applyAlignment="1">
      <alignment horizontal="center"/>
    </xf>
    <xf numFmtId="0" fontId="11" fillId="0" borderId="15" xfId="0" applyFont="1" applyBorder="1" applyAlignment="1">
      <alignment horizontal="center" wrapText="1"/>
    </xf>
    <xf numFmtId="17" fontId="11" fillId="0" borderId="15" xfId="0" applyNumberFormat="1" applyFont="1" applyBorder="1" applyAlignment="1">
      <alignment horizontal="center"/>
    </xf>
    <xf numFmtId="3" fontId="27" fillId="0" borderId="15" xfId="0" applyNumberFormat="1" applyFont="1" applyBorder="1"/>
    <xf numFmtId="0" fontId="27" fillId="0" borderId="15" xfId="0" applyFont="1" applyBorder="1" applyAlignment="1">
      <alignment horizontal="center" wrapText="1"/>
    </xf>
    <xf numFmtId="0" fontId="11" fillId="3" borderId="15" xfId="0" applyFont="1" applyFill="1" applyBorder="1" applyAlignment="1">
      <alignment horizontal="center"/>
    </xf>
    <xf numFmtId="0" fontId="11" fillId="3" borderId="15" xfId="0" applyFont="1" applyFill="1" applyBorder="1" applyAlignment="1">
      <alignment horizontal="center" wrapText="1"/>
    </xf>
    <xf numFmtId="0" fontId="26" fillId="3" borderId="15" xfId="0" applyFont="1" applyFill="1" applyBorder="1" applyAlignment="1">
      <alignment horizontal="center" wrapText="1"/>
    </xf>
    <xf numFmtId="0" fontId="28" fillId="0" borderId="0" xfId="0" applyFont="1" applyAlignment="1"/>
    <xf numFmtId="3" fontId="27" fillId="3" borderId="15" xfId="0" applyNumberFormat="1" applyFont="1" applyFill="1" applyBorder="1"/>
    <xf numFmtId="17" fontId="30" fillId="0" borderId="0" xfId="0" applyNumberFormat="1" applyFont="1" applyFill="1" applyBorder="1" applyAlignment="1">
      <alignment horizontal="center"/>
    </xf>
    <xf numFmtId="3" fontId="31" fillId="0" borderId="0" xfId="0" applyNumberFormat="1" applyFont="1" applyFill="1" applyBorder="1"/>
    <xf numFmtId="0" fontId="29" fillId="0" borderId="0" xfId="0" applyFont="1" applyFill="1" applyBorder="1"/>
    <xf numFmtId="3" fontId="27" fillId="0" borderId="0" xfId="0" applyNumberFormat="1" applyFont="1" applyBorder="1"/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29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0" borderId="2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2" fillId="0" borderId="20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3" fontId="14" fillId="0" borderId="6" xfId="0" applyNumberFormat="1" applyFont="1" applyBorder="1" applyAlignment="1">
      <alignment horizontal="center"/>
    </xf>
    <xf numFmtId="3" fontId="14" fillId="0" borderId="7" xfId="0" applyNumberFormat="1" applyFont="1" applyBorder="1" applyAlignment="1">
      <alignment horizontal="center"/>
    </xf>
    <xf numFmtId="3" fontId="14" fillId="0" borderId="8" xfId="0" applyNumberFormat="1" applyFont="1" applyBorder="1" applyAlignment="1">
      <alignment horizontal="center"/>
    </xf>
    <xf numFmtId="41" fontId="15" fillId="0" borderId="0" xfId="0" applyNumberFormat="1" applyFont="1" applyBorder="1" applyAlignment="1"/>
    <xf numFmtId="0" fontId="24" fillId="0" borderId="57" xfId="0" applyFont="1" applyBorder="1" applyAlignment="1">
      <alignment horizontal="center" vertical="center" wrapText="1"/>
    </xf>
    <xf numFmtId="0" fontId="24" fillId="0" borderId="58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28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2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138112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B1:E54"/>
  <sheetViews>
    <sheetView tabSelected="1" workbookViewId="0">
      <selection activeCell="B4" sqref="B4"/>
    </sheetView>
  </sheetViews>
  <sheetFormatPr baseColWidth="10" defaultRowHeight="15" x14ac:dyDescent="0.25"/>
  <cols>
    <col min="4" max="4" width="70.42578125" customWidth="1"/>
    <col min="5" max="5" width="16.85546875" bestFit="1" customWidth="1"/>
  </cols>
  <sheetData>
    <row r="1" spans="2:5" x14ac:dyDescent="0.25">
      <c r="E1" s="126"/>
    </row>
    <row r="2" spans="2:5" x14ac:dyDescent="0.25">
      <c r="E2" s="126"/>
    </row>
    <row r="3" spans="2:5" x14ac:dyDescent="0.25">
      <c r="E3" s="126"/>
    </row>
    <row r="4" spans="2:5" x14ac:dyDescent="0.25">
      <c r="B4" t="s">
        <v>199</v>
      </c>
      <c r="E4" s="126"/>
    </row>
    <row r="5" spans="2:5" x14ac:dyDescent="0.25">
      <c r="E5" s="126"/>
    </row>
    <row r="6" spans="2:5" x14ac:dyDescent="0.25">
      <c r="D6" s="190" t="s">
        <v>104</v>
      </c>
      <c r="E6" s="191">
        <v>9897848912</v>
      </c>
    </row>
    <row r="7" spans="2:5" ht="9" customHeight="1" x14ac:dyDescent="0.25">
      <c r="D7" s="190"/>
      <c r="E7" s="191"/>
    </row>
    <row r="8" spans="2:5" x14ac:dyDescent="0.25">
      <c r="D8" s="190" t="s">
        <v>105</v>
      </c>
      <c r="E8" s="191">
        <v>765200559</v>
      </c>
    </row>
    <row r="9" spans="2:5" ht="8.25" customHeight="1" x14ac:dyDescent="0.25">
      <c r="D9" s="190"/>
      <c r="E9" s="191"/>
    </row>
    <row r="10" spans="2:5" x14ac:dyDescent="0.25">
      <c r="D10" s="190" t="s">
        <v>130</v>
      </c>
      <c r="E10" s="191">
        <v>275882356</v>
      </c>
    </row>
    <row r="11" spans="2:5" ht="9.75" customHeight="1" x14ac:dyDescent="0.25">
      <c r="D11" s="190"/>
      <c r="E11" s="191"/>
    </row>
    <row r="12" spans="2:5" x14ac:dyDescent="0.25">
      <c r="D12" s="190" t="s">
        <v>131</v>
      </c>
      <c r="E12" s="191">
        <v>134739491</v>
      </c>
    </row>
    <row r="13" spans="2:5" ht="9.75" customHeight="1" x14ac:dyDescent="0.25">
      <c r="D13" s="190"/>
      <c r="E13" s="191"/>
    </row>
    <row r="14" spans="2:5" x14ac:dyDescent="0.25">
      <c r="D14" s="190" t="s">
        <v>129</v>
      </c>
      <c r="E14" s="191">
        <v>22559952</v>
      </c>
    </row>
    <row r="15" spans="2:5" ht="6.75" customHeight="1" x14ac:dyDescent="0.25">
      <c r="D15" s="190"/>
      <c r="E15" s="191"/>
    </row>
    <row r="16" spans="2:5" x14ac:dyDescent="0.25">
      <c r="D16" s="190" t="s">
        <v>132</v>
      </c>
      <c r="E16" s="191"/>
    </row>
    <row r="17" spans="2:5" x14ac:dyDescent="0.25">
      <c r="D17" s="190" t="s">
        <v>133</v>
      </c>
      <c r="E17" s="191">
        <v>143822</v>
      </c>
    </row>
    <row r="18" spans="2:5" ht="8.25" customHeight="1" x14ac:dyDescent="0.25">
      <c r="D18" s="190"/>
      <c r="E18" s="191"/>
    </row>
    <row r="19" spans="2:5" x14ac:dyDescent="0.25">
      <c r="D19" s="190" t="s">
        <v>168</v>
      </c>
      <c r="E19" s="191">
        <v>502530118</v>
      </c>
    </row>
    <row r="20" spans="2:5" ht="8.25" customHeight="1" x14ac:dyDescent="0.25">
      <c r="D20" s="190"/>
      <c r="E20" s="192"/>
    </row>
    <row r="21" spans="2:5" x14ac:dyDescent="0.25">
      <c r="D21" s="190" t="s">
        <v>106</v>
      </c>
      <c r="E21" s="191">
        <v>380498019</v>
      </c>
    </row>
    <row r="22" spans="2:5" ht="10.5" customHeight="1" x14ac:dyDescent="0.25">
      <c r="D22" s="193"/>
      <c r="E22" s="250"/>
    </row>
    <row r="23" spans="2:5" x14ac:dyDescent="0.25">
      <c r="D23" s="190" t="s">
        <v>255</v>
      </c>
      <c r="E23" s="251">
        <v>185939269</v>
      </c>
    </row>
    <row r="24" spans="2:5" ht="10.5" customHeight="1" x14ac:dyDescent="0.25">
      <c r="D24" s="193"/>
      <c r="E24" s="250"/>
    </row>
    <row r="25" spans="2:5" x14ac:dyDescent="0.25">
      <c r="D25" s="190" t="s">
        <v>256</v>
      </c>
      <c r="E25" s="251">
        <v>17946394</v>
      </c>
    </row>
    <row r="26" spans="2:5" ht="10.5" customHeight="1" x14ac:dyDescent="0.25">
      <c r="D26" s="193"/>
      <c r="E26" s="250"/>
    </row>
    <row r="27" spans="2:5" ht="15.75" thickBot="1" x14ac:dyDescent="0.3">
      <c r="D27" s="194" t="s">
        <v>11</v>
      </c>
      <c r="E27" s="252">
        <v>12183288892</v>
      </c>
    </row>
    <row r="28" spans="2:5" ht="15.75" thickTop="1" x14ac:dyDescent="0.25">
      <c r="D28" s="195" t="s">
        <v>272</v>
      </c>
      <c r="E28" s="192"/>
    </row>
    <row r="30" spans="2:5" x14ac:dyDescent="0.25">
      <c r="B30" t="s">
        <v>201</v>
      </c>
    </row>
    <row r="32" spans="2:5" x14ac:dyDescent="0.25">
      <c r="D32" s="190" t="s">
        <v>104</v>
      </c>
      <c r="E32" s="191">
        <v>1979569782</v>
      </c>
    </row>
    <row r="33" spans="4:5" ht="8.25" customHeight="1" x14ac:dyDescent="0.25">
      <c r="D33" s="190"/>
      <c r="E33" s="191"/>
    </row>
    <row r="34" spans="4:5" x14ac:dyDescent="0.25">
      <c r="D34" s="190" t="s">
        <v>105</v>
      </c>
      <c r="E34" s="191">
        <v>765200559</v>
      </c>
    </row>
    <row r="35" spans="4:5" ht="8.25" customHeight="1" x14ac:dyDescent="0.25">
      <c r="D35" s="190"/>
      <c r="E35" s="191"/>
    </row>
    <row r="36" spans="4:5" x14ac:dyDescent="0.25">
      <c r="D36" s="190" t="s">
        <v>130</v>
      </c>
      <c r="E36" s="191">
        <v>55176477</v>
      </c>
    </row>
    <row r="37" spans="4:5" ht="8.25" customHeight="1" x14ac:dyDescent="0.25">
      <c r="D37" s="190"/>
      <c r="E37" s="191"/>
    </row>
    <row r="38" spans="4:5" x14ac:dyDescent="0.25">
      <c r="D38" s="190" t="s">
        <v>131</v>
      </c>
      <c r="E38" s="191">
        <v>26947895</v>
      </c>
    </row>
    <row r="39" spans="4:5" ht="7.5" customHeight="1" x14ac:dyDescent="0.25">
      <c r="D39" s="190"/>
      <c r="E39" s="191"/>
    </row>
    <row r="40" spans="4:5" x14ac:dyDescent="0.25">
      <c r="D40" s="190" t="s">
        <v>129</v>
      </c>
      <c r="E40" s="191">
        <v>4511996</v>
      </c>
    </row>
    <row r="41" spans="4:5" ht="9.75" customHeight="1" x14ac:dyDescent="0.25">
      <c r="D41" s="190"/>
      <c r="E41" s="191"/>
    </row>
    <row r="42" spans="4:5" x14ac:dyDescent="0.25">
      <c r="D42" s="190" t="s">
        <v>132</v>
      </c>
      <c r="E42" s="191"/>
    </row>
    <row r="43" spans="4:5" x14ac:dyDescent="0.25">
      <c r="D43" s="190" t="s">
        <v>133</v>
      </c>
      <c r="E43" s="191">
        <v>43144</v>
      </c>
    </row>
    <row r="44" spans="4:5" ht="6.75" customHeight="1" x14ac:dyDescent="0.25">
      <c r="D44" s="190"/>
      <c r="E44" s="191"/>
    </row>
    <row r="45" spans="4:5" x14ac:dyDescent="0.25">
      <c r="D45" s="190" t="s">
        <v>168</v>
      </c>
      <c r="E45" s="191">
        <v>100506027</v>
      </c>
    </row>
    <row r="46" spans="4:5" ht="9" customHeight="1" x14ac:dyDescent="0.25">
      <c r="D46" s="190"/>
      <c r="E46" s="192"/>
    </row>
    <row r="47" spans="4:5" x14ac:dyDescent="0.25">
      <c r="D47" s="190" t="s">
        <v>106</v>
      </c>
      <c r="E47" s="191">
        <v>76099605</v>
      </c>
    </row>
    <row r="48" spans="4:5" ht="9.75" customHeight="1" x14ac:dyDescent="0.25">
      <c r="D48" s="193"/>
      <c r="E48" s="250"/>
    </row>
    <row r="49" spans="4:5" x14ac:dyDescent="0.25">
      <c r="D49" s="190" t="s">
        <v>255</v>
      </c>
      <c r="E49" s="191">
        <v>185939269</v>
      </c>
    </row>
    <row r="50" spans="4:5" ht="9.75" customHeight="1" x14ac:dyDescent="0.25">
      <c r="D50" s="193"/>
      <c r="E50" s="250"/>
    </row>
    <row r="51" spans="4:5" x14ac:dyDescent="0.25">
      <c r="D51" s="190" t="s">
        <v>256</v>
      </c>
      <c r="E51" s="191">
        <v>3589279</v>
      </c>
    </row>
    <row r="52" spans="4:5" ht="9.75" customHeight="1" x14ac:dyDescent="0.25">
      <c r="D52" s="193"/>
      <c r="E52" s="250"/>
    </row>
    <row r="53" spans="4:5" ht="15.75" thickBot="1" x14ac:dyDescent="0.3">
      <c r="D53" s="194" t="s">
        <v>11</v>
      </c>
      <c r="E53" s="252">
        <v>3197584033</v>
      </c>
    </row>
    <row r="54" spans="4:5" ht="15.75" thickTop="1" x14ac:dyDescent="0.25"/>
  </sheetData>
  <pageMargins left="0.4" right="0.33" top="1.65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54"/>
  <sheetViews>
    <sheetView workbookViewId="0">
      <selection activeCell="A7" sqref="A7"/>
    </sheetView>
  </sheetViews>
  <sheetFormatPr baseColWidth="10" defaultRowHeight="15" x14ac:dyDescent="0.25"/>
  <cols>
    <col min="1" max="1" width="25.85546875" bestFit="1" customWidth="1"/>
    <col min="2" max="2" width="10.7109375" customWidth="1"/>
    <col min="3" max="3" width="10.7109375" bestFit="1" customWidth="1"/>
    <col min="4" max="4" width="11.140625" bestFit="1" customWidth="1"/>
    <col min="5" max="5" width="10.7109375" bestFit="1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245" max="245" width="26.5703125" customWidth="1"/>
    <col min="247" max="247" width="11.28515625" customWidth="1"/>
    <col min="250" max="250" width="13.85546875" customWidth="1"/>
    <col min="251" max="251" width="15.28515625" customWidth="1"/>
    <col min="252" max="252" width="12.85546875" customWidth="1"/>
    <col min="253" max="253" width="13.5703125" customWidth="1"/>
    <col min="255" max="255" width="16.28515625" customWidth="1"/>
    <col min="256" max="256" width="12.28515625" customWidth="1"/>
    <col min="257" max="257" width="14" customWidth="1"/>
    <col min="258" max="258" width="2.28515625" customWidth="1"/>
    <col min="259" max="259" width="12.5703125" bestFit="1" customWidth="1"/>
    <col min="501" max="501" width="26.5703125" customWidth="1"/>
    <col min="503" max="503" width="11.28515625" customWidth="1"/>
    <col min="506" max="506" width="13.85546875" customWidth="1"/>
    <col min="507" max="507" width="15.28515625" customWidth="1"/>
    <col min="508" max="508" width="12.85546875" customWidth="1"/>
    <col min="509" max="509" width="13.5703125" customWidth="1"/>
    <col min="511" max="511" width="16.28515625" customWidth="1"/>
    <col min="512" max="512" width="12.28515625" customWidth="1"/>
    <col min="513" max="513" width="14" customWidth="1"/>
    <col min="514" max="514" width="2.28515625" customWidth="1"/>
    <col min="515" max="515" width="12.5703125" bestFit="1" customWidth="1"/>
    <col min="757" max="757" width="26.5703125" customWidth="1"/>
    <col min="759" max="759" width="11.28515625" customWidth="1"/>
    <col min="762" max="762" width="13.85546875" customWidth="1"/>
    <col min="763" max="763" width="15.28515625" customWidth="1"/>
    <col min="764" max="764" width="12.85546875" customWidth="1"/>
    <col min="765" max="765" width="13.5703125" customWidth="1"/>
    <col min="767" max="767" width="16.28515625" customWidth="1"/>
    <col min="768" max="768" width="12.28515625" customWidth="1"/>
    <col min="769" max="769" width="14" customWidth="1"/>
    <col min="770" max="770" width="2.28515625" customWidth="1"/>
    <col min="771" max="771" width="12.5703125" bestFit="1" customWidth="1"/>
    <col min="1013" max="1013" width="26.5703125" customWidth="1"/>
    <col min="1015" max="1015" width="11.28515625" customWidth="1"/>
    <col min="1018" max="1018" width="13.85546875" customWidth="1"/>
    <col min="1019" max="1019" width="15.28515625" customWidth="1"/>
    <col min="1020" max="1020" width="12.85546875" customWidth="1"/>
    <col min="1021" max="1021" width="13.5703125" customWidth="1"/>
    <col min="1023" max="1023" width="16.28515625" customWidth="1"/>
    <col min="1024" max="1024" width="12.28515625" customWidth="1"/>
    <col min="1025" max="1025" width="14" customWidth="1"/>
    <col min="1026" max="1026" width="2.28515625" customWidth="1"/>
    <col min="1027" max="1027" width="12.5703125" bestFit="1" customWidth="1"/>
    <col min="1269" max="1269" width="26.5703125" customWidth="1"/>
    <col min="1271" max="1271" width="11.28515625" customWidth="1"/>
    <col min="1274" max="1274" width="13.85546875" customWidth="1"/>
    <col min="1275" max="1275" width="15.28515625" customWidth="1"/>
    <col min="1276" max="1276" width="12.85546875" customWidth="1"/>
    <col min="1277" max="1277" width="13.5703125" customWidth="1"/>
    <col min="1279" max="1279" width="16.28515625" customWidth="1"/>
    <col min="1280" max="1280" width="12.28515625" customWidth="1"/>
    <col min="1281" max="1281" width="14" customWidth="1"/>
    <col min="1282" max="1282" width="2.28515625" customWidth="1"/>
    <col min="1283" max="1283" width="12.5703125" bestFit="1" customWidth="1"/>
    <col min="1525" max="1525" width="26.5703125" customWidth="1"/>
    <col min="1527" max="1527" width="11.28515625" customWidth="1"/>
    <col min="1530" max="1530" width="13.85546875" customWidth="1"/>
    <col min="1531" max="1531" width="15.28515625" customWidth="1"/>
    <col min="1532" max="1532" width="12.85546875" customWidth="1"/>
    <col min="1533" max="1533" width="13.5703125" customWidth="1"/>
    <col min="1535" max="1535" width="16.28515625" customWidth="1"/>
    <col min="1536" max="1536" width="12.28515625" customWidth="1"/>
    <col min="1537" max="1537" width="14" customWidth="1"/>
    <col min="1538" max="1538" width="2.28515625" customWidth="1"/>
    <col min="1539" max="1539" width="12.5703125" bestFit="1" customWidth="1"/>
    <col min="1781" max="1781" width="26.5703125" customWidth="1"/>
    <col min="1783" max="1783" width="11.28515625" customWidth="1"/>
    <col min="1786" max="1786" width="13.85546875" customWidth="1"/>
    <col min="1787" max="1787" width="15.28515625" customWidth="1"/>
    <col min="1788" max="1788" width="12.85546875" customWidth="1"/>
    <col min="1789" max="1789" width="13.5703125" customWidth="1"/>
    <col min="1791" max="1791" width="16.28515625" customWidth="1"/>
    <col min="1792" max="1792" width="12.28515625" customWidth="1"/>
    <col min="1793" max="1793" width="14" customWidth="1"/>
    <col min="1794" max="1794" width="2.28515625" customWidth="1"/>
    <col min="1795" max="1795" width="12.5703125" bestFit="1" customWidth="1"/>
    <col min="2037" max="2037" width="26.5703125" customWidth="1"/>
    <col min="2039" max="2039" width="11.28515625" customWidth="1"/>
    <col min="2042" max="2042" width="13.85546875" customWidth="1"/>
    <col min="2043" max="2043" width="15.28515625" customWidth="1"/>
    <col min="2044" max="2044" width="12.85546875" customWidth="1"/>
    <col min="2045" max="2045" width="13.5703125" customWidth="1"/>
    <col min="2047" max="2047" width="16.28515625" customWidth="1"/>
    <col min="2048" max="2048" width="12.28515625" customWidth="1"/>
    <col min="2049" max="2049" width="14" customWidth="1"/>
    <col min="2050" max="2050" width="2.28515625" customWidth="1"/>
    <col min="2051" max="2051" width="12.5703125" bestFit="1" customWidth="1"/>
    <col min="2293" max="2293" width="26.5703125" customWidth="1"/>
    <col min="2295" max="2295" width="11.28515625" customWidth="1"/>
    <col min="2298" max="2298" width="13.85546875" customWidth="1"/>
    <col min="2299" max="2299" width="15.28515625" customWidth="1"/>
    <col min="2300" max="2300" width="12.85546875" customWidth="1"/>
    <col min="2301" max="2301" width="13.5703125" customWidth="1"/>
    <col min="2303" max="2303" width="16.28515625" customWidth="1"/>
    <col min="2304" max="2304" width="12.28515625" customWidth="1"/>
    <col min="2305" max="2305" width="14" customWidth="1"/>
    <col min="2306" max="2306" width="2.28515625" customWidth="1"/>
    <col min="2307" max="2307" width="12.5703125" bestFit="1" customWidth="1"/>
    <col min="2549" max="2549" width="26.5703125" customWidth="1"/>
    <col min="2551" max="2551" width="11.28515625" customWidth="1"/>
    <col min="2554" max="2554" width="13.85546875" customWidth="1"/>
    <col min="2555" max="2555" width="15.28515625" customWidth="1"/>
    <col min="2556" max="2556" width="12.85546875" customWidth="1"/>
    <col min="2557" max="2557" width="13.5703125" customWidth="1"/>
    <col min="2559" max="2559" width="16.28515625" customWidth="1"/>
    <col min="2560" max="2560" width="12.28515625" customWidth="1"/>
    <col min="2561" max="2561" width="14" customWidth="1"/>
    <col min="2562" max="2562" width="2.28515625" customWidth="1"/>
    <col min="2563" max="2563" width="12.5703125" bestFit="1" customWidth="1"/>
    <col min="2805" max="2805" width="26.5703125" customWidth="1"/>
    <col min="2807" max="2807" width="11.28515625" customWidth="1"/>
    <col min="2810" max="2810" width="13.85546875" customWidth="1"/>
    <col min="2811" max="2811" width="15.28515625" customWidth="1"/>
    <col min="2812" max="2812" width="12.85546875" customWidth="1"/>
    <col min="2813" max="2813" width="13.5703125" customWidth="1"/>
    <col min="2815" max="2815" width="16.28515625" customWidth="1"/>
    <col min="2816" max="2816" width="12.28515625" customWidth="1"/>
    <col min="2817" max="2817" width="14" customWidth="1"/>
    <col min="2818" max="2818" width="2.28515625" customWidth="1"/>
    <col min="2819" max="2819" width="12.5703125" bestFit="1" customWidth="1"/>
    <col min="3061" max="3061" width="26.5703125" customWidth="1"/>
    <col min="3063" max="3063" width="11.28515625" customWidth="1"/>
    <col min="3066" max="3066" width="13.85546875" customWidth="1"/>
    <col min="3067" max="3067" width="15.28515625" customWidth="1"/>
    <col min="3068" max="3068" width="12.85546875" customWidth="1"/>
    <col min="3069" max="3069" width="13.5703125" customWidth="1"/>
    <col min="3071" max="3071" width="16.28515625" customWidth="1"/>
    <col min="3072" max="3072" width="12.28515625" customWidth="1"/>
    <col min="3073" max="3073" width="14" customWidth="1"/>
    <col min="3074" max="3074" width="2.28515625" customWidth="1"/>
    <col min="3075" max="3075" width="12.5703125" bestFit="1" customWidth="1"/>
    <col min="3317" max="3317" width="26.5703125" customWidth="1"/>
    <col min="3319" max="3319" width="11.28515625" customWidth="1"/>
    <col min="3322" max="3322" width="13.85546875" customWidth="1"/>
    <col min="3323" max="3323" width="15.28515625" customWidth="1"/>
    <col min="3324" max="3324" width="12.85546875" customWidth="1"/>
    <col min="3325" max="3325" width="13.5703125" customWidth="1"/>
    <col min="3327" max="3327" width="16.28515625" customWidth="1"/>
    <col min="3328" max="3328" width="12.28515625" customWidth="1"/>
    <col min="3329" max="3329" width="14" customWidth="1"/>
    <col min="3330" max="3330" width="2.28515625" customWidth="1"/>
    <col min="3331" max="3331" width="12.5703125" bestFit="1" customWidth="1"/>
    <col min="3573" max="3573" width="26.5703125" customWidth="1"/>
    <col min="3575" max="3575" width="11.28515625" customWidth="1"/>
    <col min="3578" max="3578" width="13.85546875" customWidth="1"/>
    <col min="3579" max="3579" width="15.28515625" customWidth="1"/>
    <col min="3580" max="3580" width="12.85546875" customWidth="1"/>
    <col min="3581" max="3581" width="13.5703125" customWidth="1"/>
    <col min="3583" max="3583" width="16.28515625" customWidth="1"/>
    <col min="3584" max="3584" width="12.28515625" customWidth="1"/>
    <col min="3585" max="3585" width="14" customWidth="1"/>
    <col min="3586" max="3586" width="2.28515625" customWidth="1"/>
    <col min="3587" max="3587" width="12.5703125" bestFit="1" customWidth="1"/>
    <col min="3829" max="3829" width="26.5703125" customWidth="1"/>
    <col min="3831" max="3831" width="11.28515625" customWidth="1"/>
    <col min="3834" max="3834" width="13.85546875" customWidth="1"/>
    <col min="3835" max="3835" width="15.28515625" customWidth="1"/>
    <col min="3836" max="3836" width="12.85546875" customWidth="1"/>
    <col min="3837" max="3837" width="13.5703125" customWidth="1"/>
    <col min="3839" max="3839" width="16.28515625" customWidth="1"/>
    <col min="3840" max="3840" width="12.28515625" customWidth="1"/>
    <col min="3841" max="3841" width="14" customWidth="1"/>
    <col min="3842" max="3842" width="2.28515625" customWidth="1"/>
    <col min="3843" max="3843" width="12.5703125" bestFit="1" customWidth="1"/>
    <col min="4085" max="4085" width="26.5703125" customWidth="1"/>
    <col min="4087" max="4087" width="11.28515625" customWidth="1"/>
    <col min="4090" max="4090" width="13.85546875" customWidth="1"/>
    <col min="4091" max="4091" width="15.28515625" customWidth="1"/>
    <col min="4092" max="4092" width="12.85546875" customWidth="1"/>
    <col min="4093" max="4093" width="13.5703125" customWidth="1"/>
    <col min="4095" max="4095" width="16.28515625" customWidth="1"/>
    <col min="4096" max="4096" width="12.28515625" customWidth="1"/>
    <col min="4097" max="4097" width="14" customWidth="1"/>
    <col min="4098" max="4098" width="2.28515625" customWidth="1"/>
    <col min="4099" max="4099" width="12.5703125" bestFit="1" customWidth="1"/>
    <col min="4341" max="4341" width="26.5703125" customWidth="1"/>
    <col min="4343" max="4343" width="11.28515625" customWidth="1"/>
    <col min="4346" max="4346" width="13.85546875" customWidth="1"/>
    <col min="4347" max="4347" width="15.28515625" customWidth="1"/>
    <col min="4348" max="4348" width="12.85546875" customWidth="1"/>
    <col min="4349" max="4349" width="13.5703125" customWidth="1"/>
    <col min="4351" max="4351" width="16.28515625" customWidth="1"/>
    <col min="4352" max="4352" width="12.28515625" customWidth="1"/>
    <col min="4353" max="4353" width="14" customWidth="1"/>
    <col min="4354" max="4354" width="2.28515625" customWidth="1"/>
    <col min="4355" max="4355" width="12.5703125" bestFit="1" customWidth="1"/>
    <col min="4597" max="4597" width="26.5703125" customWidth="1"/>
    <col min="4599" max="4599" width="11.28515625" customWidth="1"/>
    <col min="4602" max="4602" width="13.85546875" customWidth="1"/>
    <col min="4603" max="4603" width="15.28515625" customWidth="1"/>
    <col min="4604" max="4604" width="12.85546875" customWidth="1"/>
    <col min="4605" max="4605" width="13.5703125" customWidth="1"/>
    <col min="4607" max="4607" width="16.28515625" customWidth="1"/>
    <col min="4608" max="4608" width="12.28515625" customWidth="1"/>
    <col min="4609" max="4609" width="14" customWidth="1"/>
    <col min="4610" max="4610" width="2.28515625" customWidth="1"/>
    <col min="4611" max="4611" width="12.5703125" bestFit="1" customWidth="1"/>
    <col min="4853" max="4853" width="26.5703125" customWidth="1"/>
    <col min="4855" max="4855" width="11.28515625" customWidth="1"/>
    <col min="4858" max="4858" width="13.85546875" customWidth="1"/>
    <col min="4859" max="4859" width="15.28515625" customWidth="1"/>
    <col min="4860" max="4860" width="12.85546875" customWidth="1"/>
    <col min="4861" max="4861" width="13.5703125" customWidth="1"/>
    <col min="4863" max="4863" width="16.28515625" customWidth="1"/>
    <col min="4864" max="4864" width="12.28515625" customWidth="1"/>
    <col min="4865" max="4865" width="14" customWidth="1"/>
    <col min="4866" max="4866" width="2.28515625" customWidth="1"/>
    <col min="4867" max="4867" width="12.5703125" bestFit="1" customWidth="1"/>
    <col min="5109" max="5109" width="26.5703125" customWidth="1"/>
    <col min="5111" max="5111" width="11.28515625" customWidth="1"/>
    <col min="5114" max="5114" width="13.85546875" customWidth="1"/>
    <col min="5115" max="5115" width="15.28515625" customWidth="1"/>
    <col min="5116" max="5116" width="12.85546875" customWidth="1"/>
    <col min="5117" max="5117" width="13.5703125" customWidth="1"/>
    <col min="5119" max="5119" width="16.28515625" customWidth="1"/>
    <col min="5120" max="5120" width="12.28515625" customWidth="1"/>
    <col min="5121" max="5121" width="14" customWidth="1"/>
    <col min="5122" max="5122" width="2.28515625" customWidth="1"/>
    <col min="5123" max="5123" width="12.5703125" bestFit="1" customWidth="1"/>
    <col min="5365" max="5365" width="26.5703125" customWidth="1"/>
    <col min="5367" max="5367" width="11.28515625" customWidth="1"/>
    <col min="5370" max="5370" width="13.85546875" customWidth="1"/>
    <col min="5371" max="5371" width="15.28515625" customWidth="1"/>
    <col min="5372" max="5372" width="12.85546875" customWidth="1"/>
    <col min="5373" max="5373" width="13.5703125" customWidth="1"/>
    <col min="5375" max="5375" width="16.28515625" customWidth="1"/>
    <col min="5376" max="5376" width="12.28515625" customWidth="1"/>
    <col min="5377" max="5377" width="14" customWidth="1"/>
    <col min="5378" max="5378" width="2.28515625" customWidth="1"/>
    <col min="5379" max="5379" width="12.5703125" bestFit="1" customWidth="1"/>
    <col min="5621" max="5621" width="26.5703125" customWidth="1"/>
    <col min="5623" max="5623" width="11.28515625" customWidth="1"/>
    <col min="5626" max="5626" width="13.85546875" customWidth="1"/>
    <col min="5627" max="5627" width="15.28515625" customWidth="1"/>
    <col min="5628" max="5628" width="12.85546875" customWidth="1"/>
    <col min="5629" max="5629" width="13.5703125" customWidth="1"/>
    <col min="5631" max="5631" width="16.28515625" customWidth="1"/>
    <col min="5632" max="5632" width="12.28515625" customWidth="1"/>
    <col min="5633" max="5633" width="14" customWidth="1"/>
    <col min="5634" max="5634" width="2.28515625" customWidth="1"/>
    <col min="5635" max="5635" width="12.5703125" bestFit="1" customWidth="1"/>
    <col min="5877" max="5877" width="26.5703125" customWidth="1"/>
    <col min="5879" max="5879" width="11.28515625" customWidth="1"/>
    <col min="5882" max="5882" width="13.85546875" customWidth="1"/>
    <col min="5883" max="5883" width="15.28515625" customWidth="1"/>
    <col min="5884" max="5884" width="12.85546875" customWidth="1"/>
    <col min="5885" max="5885" width="13.5703125" customWidth="1"/>
    <col min="5887" max="5887" width="16.28515625" customWidth="1"/>
    <col min="5888" max="5888" width="12.28515625" customWidth="1"/>
    <col min="5889" max="5889" width="14" customWidth="1"/>
    <col min="5890" max="5890" width="2.28515625" customWidth="1"/>
    <col min="5891" max="5891" width="12.5703125" bestFit="1" customWidth="1"/>
    <col min="6133" max="6133" width="26.5703125" customWidth="1"/>
    <col min="6135" max="6135" width="11.28515625" customWidth="1"/>
    <col min="6138" max="6138" width="13.85546875" customWidth="1"/>
    <col min="6139" max="6139" width="15.28515625" customWidth="1"/>
    <col min="6140" max="6140" width="12.85546875" customWidth="1"/>
    <col min="6141" max="6141" width="13.5703125" customWidth="1"/>
    <col min="6143" max="6143" width="16.28515625" customWidth="1"/>
    <col min="6144" max="6144" width="12.28515625" customWidth="1"/>
    <col min="6145" max="6145" width="14" customWidth="1"/>
    <col min="6146" max="6146" width="2.28515625" customWidth="1"/>
    <col min="6147" max="6147" width="12.5703125" bestFit="1" customWidth="1"/>
    <col min="6389" max="6389" width="26.5703125" customWidth="1"/>
    <col min="6391" max="6391" width="11.28515625" customWidth="1"/>
    <col min="6394" max="6394" width="13.85546875" customWidth="1"/>
    <col min="6395" max="6395" width="15.28515625" customWidth="1"/>
    <col min="6396" max="6396" width="12.85546875" customWidth="1"/>
    <col min="6397" max="6397" width="13.5703125" customWidth="1"/>
    <col min="6399" max="6399" width="16.28515625" customWidth="1"/>
    <col min="6400" max="6400" width="12.28515625" customWidth="1"/>
    <col min="6401" max="6401" width="14" customWidth="1"/>
    <col min="6402" max="6402" width="2.28515625" customWidth="1"/>
    <col min="6403" max="6403" width="12.5703125" bestFit="1" customWidth="1"/>
    <col min="6645" max="6645" width="26.5703125" customWidth="1"/>
    <col min="6647" max="6647" width="11.28515625" customWidth="1"/>
    <col min="6650" max="6650" width="13.85546875" customWidth="1"/>
    <col min="6651" max="6651" width="15.28515625" customWidth="1"/>
    <col min="6652" max="6652" width="12.85546875" customWidth="1"/>
    <col min="6653" max="6653" width="13.5703125" customWidth="1"/>
    <col min="6655" max="6655" width="16.28515625" customWidth="1"/>
    <col min="6656" max="6656" width="12.28515625" customWidth="1"/>
    <col min="6657" max="6657" width="14" customWidth="1"/>
    <col min="6658" max="6658" width="2.28515625" customWidth="1"/>
    <col min="6659" max="6659" width="12.5703125" bestFit="1" customWidth="1"/>
    <col min="6901" max="6901" width="26.5703125" customWidth="1"/>
    <col min="6903" max="6903" width="11.28515625" customWidth="1"/>
    <col min="6906" max="6906" width="13.85546875" customWidth="1"/>
    <col min="6907" max="6907" width="15.28515625" customWidth="1"/>
    <col min="6908" max="6908" width="12.85546875" customWidth="1"/>
    <col min="6909" max="6909" width="13.5703125" customWidth="1"/>
    <col min="6911" max="6911" width="16.28515625" customWidth="1"/>
    <col min="6912" max="6912" width="12.28515625" customWidth="1"/>
    <col min="6913" max="6913" width="14" customWidth="1"/>
    <col min="6914" max="6914" width="2.28515625" customWidth="1"/>
    <col min="6915" max="6915" width="12.5703125" bestFit="1" customWidth="1"/>
    <col min="7157" max="7157" width="26.5703125" customWidth="1"/>
    <col min="7159" max="7159" width="11.28515625" customWidth="1"/>
    <col min="7162" max="7162" width="13.85546875" customWidth="1"/>
    <col min="7163" max="7163" width="15.28515625" customWidth="1"/>
    <col min="7164" max="7164" width="12.85546875" customWidth="1"/>
    <col min="7165" max="7165" width="13.5703125" customWidth="1"/>
    <col min="7167" max="7167" width="16.28515625" customWidth="1"/>
    <col min="7168" max="7168" width="12.28515625" customWidth="1"/>
    <col min="7169" max="7169" width="14" customWidth="1"/>
    <col min="7170" max="7170" width="2.28515625" customWidth="1"/>
    <col min="7171" max="7171" width="12.5703125" bestFit="1" customWidth="1"/>
    <col min="7413" max="7413" width="26.5703125" customWidth="1"/>
    <col min="7415" max="7415" width="11.28515625" customWidth="1"/>
    <col min="7418" max="7418" width="13.85546875" customWidth="1"/>
    <col min="7419" max="7419" width="15.28515625" customWidth="1"/>
    <col min="7420" max="7420" width="12.85546875" customWidth="1"/>
    <col min="7421" max="7421" width="13.5703125" customWidth="1"/>
    <col min="7423" max="7423" width="16.28515625" customWidth="1"/>
    <col min="7424" max="7424" width="12.28515625" customWidth="1"/>
    <col min="7425" max="7425" width="14" customWidth="1"/>
    <col min="7426" max="7426" width="2.28515625" customWidth="1"/>
    <col min="7427" max="7427" width="12.5703125" bestFit="1" customWidth="1"/>
    <col min="7669" max="7669" width="26.5703125" customWidth="1"/>
    <col min="7671" max="7671" width="11.28515625" customWidth="1"/>
    <col min="7674" max="7674" width="13.85546875" customWidth="1"/>
    <col min="7675" max="7675" width="15.28515625" customWidth="1"/>
    <col min="7676" max="7676" width="12.85546875" customWidth="1"/>
    <col min="7677" max="7677" width="13.5703125" customWidth="1"/>
    <col min="7679" max="7679" width="16.28515625" customWidth="1"/>
    <col min="7680" max="7680" width="12.28515625" customWidth="1"/>
    <col min="7681" max="7681" width="14" customWidth="1"/>
    <col min="7682" max="7682" width="2.28515625" customWidth="1"/>
    <col min="7683" max="7683" width="12.5703125" bestFit="1" customWidth="1"/>
    <col min="7925" max="7925" width="26.5703125" customWidth="1"/>
    <col min="7927" max="7927" width="11.28515625" customWidth="1"/>
    <col min="7930" max="7930" width="13.85546875" customWidth="1"/>
    <col min="7931" max="7931" width="15.28515625" customWidth="1"/>
    <col min="7932" max="7932" width="12.85546875" customWidth="1"/>
    <col min="7933" max="7933" width="13.5703125" customWidth="1"/>
    <col min="7935" max="7935" width="16.28515625" customWidth="1"/>
    <col min="7936" max="7936" width="12.28515625" customWidth="1"/>
    <col min="7937" max="7937" width="14" customWidth="1"/>
    <col min="7938" max="7938" width="2.28515625" customWidth="1"/>
    <col min="7939" max="7939" width="12.5703125" bestFit="1" customWidth="1"/>
    <col min="8181" max="8181" width="26.5703125" customWidth="1"/>
    <col min="8183" max="8183" width="11.28515625" customWidth="1"/>
    <col min="8186" max="8186" width="13.85546875" customWidth="1"/>
    <col min="8187" max="8187" width="15.28515625" customWidth="1"/>
    <col min="8188" max="8188" width="12.85546875" customWidth="1"/>
    <col min="8189" max="8189" width="13.5703125" customWidth="1"/>
    <col min="8191" max="8191" width="16.28515625" customWidth="1"/>
    <col min="8192" max="8192" width="12.28515625" customWidth="1"/>
    <col min="8193" max="8193" width="14" customWidth="1"/>
    <col min="8194" max="8194" width="2.28515625" customWidth="1"/>
    <col min="8195" max="8195" width="12.5703125" bestFit="1" customWidth="1"/>
    <col min="8437" max="8437" width="26.5703125" customWidth="1"/>
    <col min="8439" max="8439" width="11.28515625" customWidth="1"/>
    <col min="8442" max="8442" width="13.85546875" customWidth="1"/>
    <col min="8443" max="8443" width="15.28515625" customWidth="1"/>
    <col min="8444" max="8444" width="12.85546875" customWidth="1"/>
    <col min="8445" max="8445" width="13.5703125" customWidth="1"/>
    <col min="8447" max="8447" width="16.28515625" customWidth="1"/>
    <col min="8448" max="8448" width="12.28515625" customWidth="1"/>
    <col min="8449" max="8449" width="14" customWidth="1"/>
    <col min="8450" max="8450" width="2.28515625" customWidth="1"/>
    <col min="8451" max="8451" width="12.5703125" bestFit="1" customWidth="1"/>
    <col min="8693" max="8693" width="26.5703125" customWidth="1"/>
    <col min="8695" max="8695" width="11.28515625" customWidth="1"/>
    <col min="8698" max="8698" width="13.85546875" customWidth="1"/>
    <col min="8699" max="8699" width="15.28515625" customWidth="1"/>
    <col min="8700" max="8700" width="12.85546875" customWidth="1"/>
    <col min="8701" max="8701" width="13.5703125" customWidth="1"/>
    <col min="8703" max="8703" width="16.28515625" customWidth="1"/>
    <col min="8704" max="8704" width="12.28515625" customWidth="1"/>
    <col min="8705" max="8705" width="14" customWidth="1"/>
    <col min="8706" max="8706" width="2.28515625" customWidth="1"/>
    <col min="8707" max="8707" width="12.5703125" bestFit="1" customWidth="1"/>
    <col min="8949" max="8949" width="26.5703125" customWidth="1"/>
    <col min="8951" max="8951" width="11.28515625" customWidth="1"/>
    <col min="8954" max="8954" width="13.85546875" customWidth="1"/>
    <col min="8955" max="8955" width="15.28515625" customWidth="1"/>
    <col min="8956" max="8956" width="12.85546875" customWidth="1"/>
    <col min="8957" max="8957" width="13.5703125" customWidth="1"/>
    <col min="8959" max="8959" width="16.28515625" customWidth="1"/>
    <col min="8960" max="8960" width="12.28515625" customWidth="1"/>
    <col min="8961" max="8961" width="14" customWidth="1"/>
    <col min="8962" max="8962" width="2.28515625" customWidth="1"/>
    <col min="8963" max="8963" width="12.5703125" bestFit="1" customWidth="1"/>
    <col min="9205" max="9205" width="26.5703125" customWidth="1"/>
    <col min="9207" max="9207" width="11.28515625" customWidth="1"/>
    <col min="9210" max="9210" width="13.85546875" customWidth="1"/>
    <col min="9211" max="9211" width="15.28515625" customWidth="1"/>
    <col min="9212" max="9212" width="12.85546875" customWidth="1"/>
    <col min="9213" max="9213" width="13.5703125" customWidth="1"/>
    <col min="9215" max="9215" width="16.28515625" customWidth="1"/>
    <col min="9216" max="9216" width="12.28515625" customWidth="1"/>
    <col min="9217" max="9217" width="14" customWidth="1"/>
    <col min="9218" max="9218" width="2.28515625" customWidth="1"/>
    <col min="9219" max="9219" width="12.5703125" bestFit="1" customWidth="1"/>
    <col min="9461" max="9461" width="26.5703125" customWidth="1"/>
    <col min="9463" max="9463" width="11.28515625" customWidth="1"/>
    <col min="9466" max="9466" width="13.85546875" customWidth="1"/>
    <col min="9467" max="9467" width="15.28515625" customWidth="1"/>
    <col min="9468" max="9468" width="12.85546875" customWidth="1"/>
    <col min="9469" max="9469" width="13.5703125" customWidth="1"/>
    <col min="9471" max="9471" width="16.28515625" customWidth="1"/>
    <col min="9472" max="9472" width="12.28515625" customWidth="1"/>
    <col min="9473" max="9473" width="14" customWidth="1"/>
    <col min="9474" max="9474" width="2.28515625" customWidth="1"/>
    <col min="9475" max="9475" width="12.5703125" bestFit="1" customWidth="1"/>
    <col min="9717" max="9717" width="26.5703125" customWidth="1"/>
    <col min="9719" max="9719" width="11.28515625" customWidth="1"/>
    <col min="9722" max="9722" width="13.85546875" customWidth="1"/>
    <col min="9723" max="9723" width="15.28515625" customWidth="1"/>
    <col min="9724" max="9724" width="12.85546875" customWidth="1"/>
    <col min="9725" max="9725" width="13.5703125" customWidth="1"/>
    <col min="9727" max="9727" width="16.28515625" customWidth="1"/>
    <col min="9728" max="9728" width="12.28515625" customWidth="1"/>
    <col min="9729" max="9729" width="14" customWidth="1"/>
    <col min="9730" max="9730" width="2.28515625" customWidth="1"/>
    <col min="9731" max="9731" width="12.5703125" bestFit="1" customWidth="1"/>
    <col min="9973" max="9973" width="26.5703125" customWidth="1"/>
    <col min="9975" max="9975" width="11.28515625" customWidth="1"/>
    <col min="9978" max="9978" width="13.85546875" customWidth="1"/>
    <col min="9979" max="9979" width="15.28515625" customWidth="1"/>
    <col min="9980" max="9980" width="12.85546875" customWidth="1"/>
    <col min="9981" max="9981" width="13.5703125" customWidth="1"/>
    <col min="9983" max="9983" width="16.28515625" customWidth="1"/>
    <col min="9984" max="9984" width="12.28515625" customWidth="1"/>
    <col min="9985" max="9985" width="14" customWidth="1"/>
    <col min="9986" max="9986" width="2.28515625" customWidth="1"/>
    <col min="9987" max="9987" width="12.5703125" bestFit="1" customWidth="1"/>
    <col min="10229" max="10229" width="26.5703125" customWidth="1"/>
    <col min="10231" max="10231" width="11.28515625" customWidth="1"/>
    <col min="10234" max="10234" width="13.85546875" customWidth="1"/>
    <col min="10235" max="10235" width="15.28515625" customWidth="1"/>
    <col min="10236" max="10236" width="12.85546875" customWidth="1"/>
    <col min="10237" max="10237" width="13.5703125" customWidth="1"/>
    <col min="10239" max="10239" width="16.28515625" customWidth="1"/>
    <col min="10240" max="10240" width="12.28515625" customWidth="1"/>
    <col min="10241" max="10241" width="14" customWidth="1"/>
    <col min="10242" max="10242" width="2.28515625" customWidth="1"/>
    <col min="10243" max="10243" width="12.5703125" bestFit="1" customWidth="1"/>
    <col min="10485" max="10485" width="26.5703125" customWidth="1"/>
    <col min="10487" max="10487" width="11.28515625" customWidth="1"/>
    <col min="10490" max="10490" width="13.85546875" customWidth="1"/>
    <col min="10491" max="10491" width="15.28515625" customWidth="1"/>
    <col min="10492" max="10492" width="12.85546875" customWidth="1"/>
    <col min="10493" max="10493" width="13.5703125" customWidth="1"/>
    <col min="10495" max="10495" width="16.28515625" customWidth="1"/>
    <col min="10496" max="10496" width="12.28515625" customWidth="1"/>
    <col min="10497" max="10497" width="14" customWidth="1"/>
    <col min="10498" max="10498" width="2.28515625" customWidth="1"/>
    <col min="10499" max="10499" width="12.5703125" bestFit="1" customWidth="1"/>
    <col min="10741" max="10741" width="26.5703125" customWidth="1"/>
    <col min="10743" max="10743" width="11.28515625" customWidth="1"/>
    <col min="10746" max="10746" width="13.85546875" customWidth="1"/>
    <col min="10747" max="10747" width="15.28515625" customWidth="1"/>
    <col min="10748" max="10748" width="12.85546875" customWidth="1"/>
    <col min="10749" max="10749" width="13.5703125" customWidth="1"/>
    <col min="10751" max="10751" width="16.28515625" customWidth="1"/>
    <col min="10752" max="10752" width="12.28515625" customWidth="1"/>
    <col min="10753" max="10753" width="14" customWidth="1"/>
    <col min="10754" max="10754" width="2.28515625" customWidth="1"/>
    <col min="10755" max="10755" width="12.5703125" bestFit="1" customWidth="1"/>
    <col min="10997" max="10997" width="26.5703125" customWidth="1"/>
    <col min="10999" max="10999" width="11.28515625" customWidth="1"/>
    <col min="11002" max="11002" width="13.85546875" customWidth="1"/>
    <col min="11003" max="11003" width="15.28515625" customWidth="1"/>
    <col min="11004" max="11004" width="12.85546875" customWidth="1"/>
    <col min="11005" max="11005" width="13.5703125" customWidth="1"/>
    <col min="11007" max="11007" width="16.28515625" customWidth="1"/>
    <col min="11008" max="11008" width="12.28515625" customWidth="1"/>
    <col min="11009" max="11009" width="14" customWidth="1"/>
    <col min="11010" max="11010" width="2.28515625" customWidth="1"/>
    <col min="11011" max="11011" width="12.5703125" bestFit="1" customWidth="1"/>
    <col min="11253" max="11253" width="26.5703125" customWidth="1"/>
    <col min="11255" max="11255" width="11.28515625" customWidth="1"/>
    <col min="11258" max="11258" width="13.85546875" customWidth="1"/>
    <col min="11259" max="11259" width="15.28515625" customWidth="1"/>
    <col min="11260" max="11260" width="12.85546875" customWidth="1"/>
    <col min="11261" max="11261" width="13.5703125" customWidth="1"/>
    <col min="11263" max="11263" width="16.28515625" customWidth="1"/>
    <col min="11264" max="11264" width="12.28515625" customWidth="1"/>
    <col min="11265" max="11265" width="14" customWidth="1"/>
    <col min="11266" max="11266" width="2.28515625" customWidth="1"/>
    <col min="11267" max="11267" width="12.5703125" bestFit="1" customWidth="1"/>
    <col min="11509" max="11509" width="26.5703125" customWidth="1"/>
    <col min="11511" max="11511" width="11.28515625" customWidth="1"/>
    <col min="11514" max="11514" width="13.85546875" customWidth="1"/>
    <col min="11515" max="11515" width="15.28515625" customWidth="1"/>
    <col min="11516" max="11516" width="12.85546875" customWidth="1"/>
    <col min="11517" max="11517" width="13.5703125" customWidth="1"/>
    <col min="11519" max="11519" width="16.28515625" customWidth="1"/>
    <col min="11520" max="11520" width="12.28515625" customWidth="1"/>
    <col min="11521" max="11521" width="14" customWidth="1"/>
    <col min="11522" max="11522" width="2.28515625" customWidth="1"/>
    <col min="11523" max="11523" width="12.5703125" bestFit="1" customWidth="1"/>
    <col min="11765" max="11765" width="26.5703125" customWidth="1"/>
    <col min="11767" max="11767" width="11.28515625" customWidth="1"/>
    <col min="11770" max="11770" width="13.85546875" customWidth="1"/>
    <col min="11771" max="11771" width="15.28515625" customWidth="1"/>
    <col min="11772" max="11772" width="12.85546875" customWidth="1"/>
    <col min="11773" max="11773" width="13.5703125" customWidth="1"/>
    <col min="11775" max="11775" width="16.28515625" customWidth="1"/>
    <col min="11776" max="11776" width="12.28515625" customWidth="1"/>
    <col min="11777" max="11777" width="14" customWidth="1"/>
    <col min="11778" max="11778" width="2.28515625" customWidth="1"/>
    <col min="11779" max="11779" width="12.5703125" bestFit="1" customWidth="1"/>
    <col min="12021" max="12021" width="26.5703125" customWidth="1"/>
    <col min="12023" max="12023" width="11.28515625" customWidth="1"/>
    <col min="12026" max="12026" width="13.85546875" customWidth="1"/>
    <col min="12027" max="12027" width="15.28515625" customWidth="1"/>
    <col min="12028" max="12028" width="12.85546875" customWidth="1"/>
    <col min="12029" max="12029" width="13.5703125" customWidth="1"/>
    <col min="12031" max="12031" width="16.28515625" customWidth="1"/>
    <col min="12032" max="12032" width="12.28515625" customWidth="1"/>
    <col min="12033" max="12033" width="14" customWidth="1"/>
    <col min="12034" max="12034" width="2.28515625" customWidth="1"/>
    <col min="12035" max="12035" width="12.5703125" bestFit="1" customWidth="1"/>
    <col min="12277" max="12277" width="26.5703125" customWidth="1"/>
    <col min="12279" max="12279" width="11.28515625" customWidth="1"/>
    <col min="12282" max="12282" width="13.85546875" customWidth="1"/>
    <col min="12283" max="12283" width="15.28515625" customWidth="1"/>
    <col min="12284" max="12284" width="12.85546875" customWidth="1"/>
    <col min="12285" max="12285" width="13.5703125" customWidth="1"/>
    <col min="12287" max="12287" width="16.28515625" customWidth="1"/>
    <col min="12288" max="12288" width="12.28515625" customWidth="1"/>
    <col min="12289" max="12289" width="14" customWidth="1"/>
    <col min="12290" max="12290" width="2.28515625" customWidth="1"/>
    <col min="12291" max="12291" width="12.5703125" bestFit="1" customWidth="1"/>
    <col min="12533" max="12533" width="26.5703125" customWidth="1"/>
    <col min="12535" max="12535" width="11.28515625" customWidth="1"/>
    <col min="12538" max="12538" width="13.85546875" customWidth="1"/>
    <col min="12539" max="12539" width="15.28515625" customWidth="1"/>
    <col min="12540" max="12540" width="12.85546875" customWidth="1"/>
    <col min="12541" max="12541" width="13.5703125" customWidth="1"/>
    <col min="12543" max="12543" width="16.28515625" customWidth="1"/>
    <col min="12544" max="12544" width="12.28515625" customWidth="1"/>
    <col min="12545" max="12545" width="14" customWidth="1"/>
    <col min="12546" max="12546" width="2.28515625" customWidth="1"/>
    <col min="12547" max="12547" width="12.5703125" bestFit="1" customWidth="1"/>
    <col min="12789" max="12789" width="26.5703125" customWidth="1"/>
    <col min="12791" max="12791" width="11.28515625" customWidth="1"/>
    <col min="12794" max="12794" width="13.85546875" customWidth="1"/>
    <col min="12795" max="12795" width="15.28515625" customWidth="1"/>
    <col min="12796" max="12796" width="12.85546875" customWidth="1"/>
    <col min="12797" max="12797" width="13.5703125" customWidth="1"/>
    <col min="12799" max="12799" width="16.28515625" customWidth="1"/>
    <col min="12800" max="12800" width="12.28515625" customWidth="1"/>
    <col min="12801" max="12801" width="14" customWidth="1"/>
    <col min="12802" max="12802" width="2.28515625" customWidth="1"/>
    <col min="12803" max="12803" width="12.5703125" bestFit="1" customWidth="1"/>
    <col min="13045" max="13045" width="26.5703125" customWidth="1"/>
    <col min="13047" max="13047" width="11.28515625" customWidth="1"/>
    <col min="13050" max="13050" width="13.85546875" customWidth="1"/>
    <col min="13051" max="13051" width="15.28515625" customWidth="1"/>
    <col min="13052" max="13052" width="12.85546875" customWidth="1"/>
    <col min="13053" max="13053" width="13.5703125" customWidth="1"/>
    <col min="13055" max="13055" width="16.28515625" customWidth="1"/>
    <col min="13056" max="13056" width="12.28515625" customWidth="1"/>
    <col min="13057" max="13057" width="14" customWidth="1"/>
    <col min="13058" max="13058" width="2.28515625" customWidth="1"/>
    <col min="13059" max="13059" width="12.5703125" bestFit="1" customWidth="1"/>
    <col min="13301" max="13301" width="26.5703125" customWidth="1"/>
    <col min="13303" max="13303" width="11.28515625" customWidth="1"/>
    <col min="13306" max="13306" width="13.85546875" customWidth="1"/>
    <col min="13307" max="13307" width="15.28515625" customWidth="1"/>
    <col min="13308" max="13308" width="12.85546875" customWidth="1"/>
    <col min="13309" max="13309" width="13.5703125" customWidth="1"/>
    <col min="13311" max="13311" width="16.28515625" customWidth="1"/>
    <col min="13312" max="13312" width="12.28515625" customWidth="1"/>
    <col min="13313" max="13313" width="14" customWidth="1"/>
    <col min="13314" max="13314" width="2.28515625" customWidth="1"/>
    <col min="13315" max="13315" width="12.5703125" bestFit="1" customWidth="1"/>
    <col min="13557" max="13557" width="26.5703125" customWidth="1"/>
    <col min="13559" max="13559" width="11.28515625" customWidth="1"/>
    <col min="13562" max="13562" width="13.85546875" customWidth="1"/>
    <col min="13563" max="13563" width="15.28515625" customWidth="1"/>
    <col min="13564" max="13564" width="12.85546875" customWidth="1"/>
    <col min="13565" max="13565" width="13.5703125" customWidth="1"/>
    <col min="13567" max="13567" width="16.28515625" customWidth="1"/>
    <col min="13568" max="13568" width="12.28515625" customWidth="1"/>
    <col min="13569" max="13569" width="14" customWidth="1"/>
    <col min="13570" max="13570" width="2.28515625" customWidth="1"/>
    <col min="13571" max="13571" width="12.5703125" bestFit="1" customWidth="1"/>
    <col min="13813" max="13813" width="26.5703125" customWidth="1"/>
    <col min="13815" max="13815" width="11.28515625" customWidth="1"/>
    <col min="13818" max="13818" width="13.85546875" customWidth="1"/>
    <col min="13819" max="13819" width="15.28515625" customWidth="1"/>
    <col min="13820" max="13820" width="12.85546875" customWidth="1"/>
    <col min="13821" max="13821" width="13.5703125" customWidth="1"/>
    <col min="13823" max="13823" width="16.28515625" customWidth="1"/>
    <col min="13824" max="13824" width="12.28515625" customWidth="1"/>
    <col min="13825" max="13825" width="14" customWidth="1"/>
    <col min="13826" max="13826" width="2.28515625" customWidth="1"/>
    <col min="13827" max="13827" width="12.5703125" bestFit="1" customWidth="1"/>
    <col min="14069" max="14069" width="26.5703125" customWidth="1"/>
    <col min="14071" max="14071" width="11.28515625" customWidth="1"/>
    <col min="14074" max="14074" width="13.85546875" customWidth="1"/>
    <col min="14075" max="14075" width="15.28515625" customWidth="1"/>
    <col min="14076" max="14076" width="12.85546875" customWidth="1"/>
    <col min="14077" max="14077" width="13.5703125" customWidth="1"/>
    <col min="14079" max="14079" width="16.28515625" customWidth="1"/>
    <col min="14080" max="14080" width="12.28515625" customWidth="1"/>
    <col min="14081" max="14081" width="14" customWidth="1"/>
    <col min="14082" max="14082" width="2.28515625" customWidth="1"/>
    <col min="14083" max="14083" width="12.5703125" bestFit="1" customWidth="1"/>
    <col min="14325" max="14325" width="26.5703125" customWidth="1"/>
    <col min="14327" max="14327" width="11.28515625" customWidth="1"/>
    <col min="14330" max="14330" width="13.85546875" customWidth="1"/>
    <col min="14331" max="14331" width="15.28515625" customWidth="1"/>
    <col min="14332" max="14332" width="12.85546875" customWidth="1"/>
    <col min="14333" max="14333" width="13.5703125" customWidth="1"/>
    <col min="14335" max="14335" width="16.28515625" customWidth="1"/>
    <col min="14336" max="14336" width="12.28515625" customWidth="1"/>
    <col min="14337" max="14337" width="14" customWidth="1"/>
    <col min="14338" max="14338" width="2.28515625" customWidth="1"/>
    <col min="14339" max="14339" width="12.5703125" bestFit="1" customWidth="1"/>
    <col min="14581" max="14581" width="26.5703125" customWidth="1"/>
    <col min="14583" max="14583" width="11.28515625" customWidth="1"/>
    <col min="14586" max="14586" width="13.85546875" customWidth="1"/>
    <col min="14587" max="14587" width="15.28515625" customWidth="1"/>
    <col min="14588" max="14588" width="12.85546875" customWidth="1"/>
    <col min="14589" max="14589" width="13.5703125" customWidth="1"/>
    <col min="14591" max="14591" width="16.28515625" customWidth="1"/>
    <col min="14592" max="14592" width="12.28515625" customWidth="1"/>
    <col min="14593" max="14593" width="14" customWidth="1"/>
    <col min="14594" max="14594" width="2.28515625" customWidth="1"/>
    <col min="14595" max="14595" width="12.5703125" bestFit="1" customWidth="1"/>
    <col min="14837" max="14837" width="26.5703125" customWidth="1"/>
    <col min="14839" max="14839" width="11.28515625" customWidth="1"/>
    <col min="14842" max="14842" width="13.85546875" customWidth="1"/>
    <col min="14843" max="14843" width="15.28515625" customWidth="1"/>
    <col min="14844" max="14844" width="12.85546875" customWidth="1"/>
    <col min="14845" max="14845" width="13.5703125" customWidth="1"/>
    <col min="14847" max="14847" width="16.28515625" customWidth="1"/>
    <col min="14848" max="14848" width="12.28515625" customWidth="1"/>
    <col min="14849" max="14849" width="14" customWidth="1"/>
    <col min="14850" max="14850" width="2.28515625" customWidth="1"/>
    <col min="14851" max="14851" width="12.5703125" bestFit="1" customWidth="1"/>
    <col min="15093" max="15093" width="26.5703125" customWidth="1"/>
    <col min="15095" max="15095" width="11.28515625" customWidth="1"/>
    <col min="15098" max="15098" width="13.85546875" customWidth="1"/>
    <col min="15099" max="15099" width="15.28515625" customWidth="1"/>
    <col min="15100" max="15100" width="12.85546875" customWidth="1"/>
    <col min="15101" max="15101" width="13.5703125" customWidth="1"/>
    <col min="15103" max="15103" width="16.28515625" customWidth="1"/>
    <col min="15104" max="15104" width="12.28515625" customWidth="1"/>
    <col min="15105" max="15105" width="14" customWidth="1"/>
    <col min="15106" max="15106" width="2.28515625" customWidth="1"/>
    <col min="15107" max="15107" width="12.5703125" bestFit="1" customWidth="1"/>
    <col min="15349" max="15349" width="26.5703125" customWidth="1"/>
    <col min="15351" max="15351" width="11.28515625" customWidth="1"/>
    <col min="15354" max="15354" width="13.85546875" customWidth="1"/>
    <col min="15355" max="15355" width="15.28515625" customWidth="1"/>
    <col min="15356" max="15356" width="12.85546875" customWidth="1"/>
    <col min="15357" max="15357" width="13.5703125" customWidth="1"/>
    <col min="15359" max="15359" width="16.28515625" customWidth="1"/>
    <col min="15360" max="15360" width="12.28515625" customWidth="1"/>
    <col min="15361" max="15361" width="14" customWidth="1"/>
    <col min="15362" max="15362" width="2.28515625" customWidth="1"/>
    <col min="15363" max="15363" width="12.5703125" bestFit="1" customWidth="1"/>
    <col min="15605" max="15605" width="26.5703125" customWidth="1"/>
    <col min="15607" max="15607" width="11.28515625" customWidth="1"/>
    <col min="15610" max="15610" width="13.85546875" customWidth="1"/>
    <col min="15611" max="15611" width="15.28515625" customWidth="1"/>
    <col min="15612" max="15612" width="12.85546875" customWidth="1"/>
    <col min="15613" max="15613" width="13.5703125" customWidth="1"/>
    <col min="15615" max="15615" width="16.28515625" customWidth="1"/>
    <col min="15616" max="15616" width="12.28515625" customWidth="1"/>
    <col min="15617" max="15617" width="14" customWidth="1"/>
    <col min="15618" max="15618" width="2.28515625" customWidth="1"/>
    <col min="15619" max="15619" width="12.5703125" bestFit="1" customWidth="1"/>
    <col min="15861" max="15861" width="26.5703125" customWidth="1"/>
    <col min="15863" max="15863" width="11.28515625" customWidth="1"/>
    <col min="15866" max="15866" width="13.85546875" customWidth="1"/>
    <col min="15867" max="15867" width="15.28515625" customWidth="1"/>
    <col min="15868" max="15868" width="12.85546875" customWidth="1"/>
    <col min="15869" max="15869" width="13.5703125" customWidth="1"/>
    <col min="15871" max="15871" width="16.28515625" customWidth="1"/>
    <col min="15872" max="15872" width="12.28515625" customWidth="1"/>
    <col min="15873" max="15873" width="14" customWidth="1"/>
    <col min="15874" max="15874" width="2.28515625" customWidth="1"/>
    <col min="15875" max="15875" width="12.5703125" bestFit="1" customWidth="1"/>
    <col min="16117" max="16117" width="26.5703125" customWidth="1"/>
    <col min="16119" max="16119" width="11.28515625" customWidth="1"/>
    <col min="16122" max="16122" width="13.85546875" customWidth="1"/>
    <col min="16123" max="16123" width="15.28515625" customWidth="1"/>
    <col min="16124" max="16124" width="12.85546875" customWidth="1"/>
    <col min="16125" max="16125" width="13.5703125" customWidth="1"/>
    <col min="16127" max="16127" width="16.28515625" customWidth="1"/>
    <col min="16128" max="16128" width="12.28515625" customWidth="1"/>
    <col min="16129" max="16129" width="14" customWidth="1"/>
    <col min="16130" max="16130" width="2.28515625" customWidth="1"/>
    <col min="16131" max="16131" width="12.5703125" bestFit="1" customWidth="1"/>
  </cols>
  <sheetData>
    <row r="1" spans="1:12" ht="15.75" thickBot="1" x14ac:dyDescent="0.3">
      <c r="A1" s="34"/>
    </row>
    <row r="2" spans="1:12" ht="16.5" thickTop="1" x14ac:dyDescent="0.25">
      <c r="A2" s="278" t="s">
        <v>0</v>
      </c>
      <c r="B2" s="279"/>
      <c r="C2" s="279"/>
      <c r="D2" s="279"/>
      <c r="E2" s="279"/>
      <c r="F2" s="279"/>
      <c r="G2" s="279"/>
      <c r="H2" s="279"/>
      <c r="I2" s="279"/>
      <c r="J2" s="279"/>
      <c r="K2" s="280"/>
      <c r="L2" s="1"/>
    </row>
    <row r="3" spans="1:12" x14ac:dyDescent="0.25">
      <c r="A3" s="275" t="s">
        <v>1</v>
      </c>
      <c r="B3" s="276"/>
      <c r="C3" s="276"/>
      <c r="D3" s="276"/>
      <c r="E3" s="276"/>
      <c r="F3" s="276"/>
      <c r="G3" s="276"/>
      <c r="H3" s="276"/>
      <c r="I3" s="276"/>
      <c r="J3" s="276"/>
      <c r="K3" s="277"/>
      <c r="L3" s="127"/>
    </row>
    <row r="4" spans="1:12" x14ac:dyDescent="0.25">
      <c r="A4" s="275" t="s">
        <v>2</v>
      </c>
      <c r="B4" s="276"/>
      <c r="C4" s="276"/>
      <c r="D4" s="276"/>
      <c r="E4" s="276"/>
      <c r="F4" s="276"/>
      <c r="G4" s="276"/>
      <c r="H4" s="276"/>
      <c r="I4" s="276"/>
      <c r="J4" s="276"/>
      <c r="K4" s="277"/>
      <c r="L4" s="127"/>
    </row>
    <row r="5" spans="1:12" ht="29.25" customHeight="1" thickBot="1" x14ac:dyDescent="0.3">
      <c r="A5" s="281" t="s">
        <v>284</v>
      </c>
      <c r="B5" s="282"/>
      <c r="C5" s="282"/>
      <c r="D5" s="282"/>
      <c r="E5" s="282"/>
      <c r="F5" s="282"/>
      <c r="G5" s="282"/>
      <c r="H5" s="282"/>
      <c r="I5" s="282"/>
      <c r="J5" s="282"/>
      <c r="K5" s="283"/>
      <c r="L5" s="127"/>
    </row>
    <row r="6" spans="1:12" ht="16.5" thickTop="1" thickBot="1" x14ac:dyDescent="0.3">
      <c r="A6" s="85"/>
      <c r="B6" s="85"/>
      <c r="C6" s="85"/>
      <c r="D6" s="85"/>
      <c r="E6" s="85"/>
      <c r="F6" s="85"/>
      <c r="G6" s="85"/>
      <c r="H6" s="85"/>
      <c r="I6" s="85"/>
      <c r="J6" s="85"/>
      <c r="K6" s="85"/>
    </row>
    <row r="7" spans="1:12" ht="19.5" customHeight="1" thickTop="1" thickBot="1" x14ac:dyDescent="0.3">
      <c r="A7" s="139"/>
      <c r="B7" s="141" t="s">
        <v>169</v>
      </c>
      <c r="C7" s="142" t="s">
        <v>173</v>
      </c>
      <c r="D7" s="141" t="s">
        <v>170</v>
      </c>
      <c r="E7" s="143" t="s">
        <v>174</v>
      </c>
      <c r="F7" s="144" t="s">
        <v>171</v>
      </c>
      <c r="G7" s="144" t="s">
        <v>175</v>
      </c>
      <c r="H7" s="144" t="s">
        <v>177</v>
      </c>
      <c r="I7" s="144" t="s">
        <v>172</v>
      </c>
      <c r="J7" s="144" t="s">
        <v>176</v>
      </c>
      <c r="K7" s="145"/>
    </row>
    <row r="8" spans="1:12" ht="15.75" thickTop="1" x14ac:dyDescent="0.25">
      <c r="A8" s="137"/>
      <c r="B8" s="10"/>
      <c r="C8" s="28"/>
      <c r="D8" s="28" t="s">
        <v>7</v>
      </c>
      <c r="E8" s="28"/>
      <c r="F8" s="10" t="s">
        <v>7</v>
      </c>
      <c r="G8" s="28"/>
      <c r="H8" s="28"/>
      <c r="I8" s="10"/>
      <c r="J8" s="136"/>
      <c r="K8" s="129"/>
      <c r="L8" s="128"/>
    </row>
    <row r="9" spans="1:12" x14ac:dyDescent="0.25">
      <c r="A9" s="137"/>
      <c r="B9" s="10" t="s">
        <v>7</v>
      </c>
      <c r="C9" s="29"/>
      <c r="D9" s="28" t="s">
        <v>112</v>
      </c>
      <c r="E9" s="29"/>
      <c r="F9" s="10" t="s">
        <v>10</v>
      </c>
      <c r="G9" s="30"/>
      <c r="H9" s="28"/>
      <c r="I9" s="10" t="s">
        <v>7</v>
      </c>
      <c r="J9" s="9"/>
      <c r="K9" s="129"/>
      <c r="L9" s="128"/>
    </row>
    <row r="10" spans="1:12" x14ac:dyDescent="0.25">
      <c r="A10" s="137"/>
      <c r="B10" s="10" t="s">
        <v>109</v>
      </c>
      <c r="C10" s="28"/>
      <c r="D10" s="28" t="s">
        <v>9</v>
      </c>
      <c r="E10" s="28"/>
      <c r="F10" s="10" t="s">
        <v>114</v>
      </c>
      <c r="G10" s="28"/>
      <c r="H10" s="28" t="s">
        <v>111</v>
      </c>
      <c r="I10" s="10" t="s">
        <v>122</v>
      </c>
      <c r="J10" s="136"/>
      <c r="K10" s="129"/>
      <c r="L10" s="128"/>
    </row>
    <row r="11" spans="1:12" x14ac:dyDescent="0.25">
      <c r="A11" s="137"/>
      <c r="B11" s="10" t="s">
        <v>110</v>
      </c>
      <c r="C11" s="28" t="s">
        <v>3</v>
      </c>
      <c r="D11" s="28" t="s">
        <v>113</v>
      </c>
      <c r="E11" s="28" t="s">
        <v>4</v>
      </c>
      <c r="F11" s="10" t="s">
        <v>115</v>
      </c>
      <c r="G11" s="28" t="s">
        <v>5</v>
      </c>
      <c r="H11" s="28" t="s">
        <v>119</v>
      </c>
      <c r="I11" s="10" t="s">
        <v>119</v>
      </c>
      <c r="J11" s="136" t="s">
        <v>6</v>
      </c>
      <c r="K11" s="129"/>
      <c r="L11" s="128"/>
    </row>
    <row r="12" spans="1:12" ht="15.75" thickBot="1" x14ac:dyDescent="0.3">
      <c r="A12" s="138" t="s">
        <v>52</v>
      </c>
      <c r="B12" s="32" t="s">
        <v>116</v>
      </c>
      <c r="C12" s="35">
        <v>0.4</v>
      </c>
      <c r="D12" s="31" t="s">
        <v>117</v>
      </c>
      <c r="E12" s="35">
        <v>0.45</v>
      </c>
      <c r="F12" s="33" t="s">
        <v>118</v>
      </c>
      <c r="G12" s="36">
        <v>0.1275</v>
      </c>
      <c r="H12" s="31" t="s">
        <v>120</v>
      </c>
      <c r="I12" s="32" t="s">
        <v>121</v>
      </c>
      <c r="J12" s="37">
        <v>2.2499999999999999E-2</v>
      </c>
      <c r="K12" s="11" t="s">
        <v>11</v>
      </c>
      <c r="L12" s="128"/>
    </row>
    <row r="13" spans="1:12" ht="15.75" thickTop="1" x14ac:dyDescent="0.25">
      <c r="A13" s="131" t="s">
        <v>12</v>
      </c>
      <c r="B13" s="81">
        <v>1.7163124437290262</v>
      </c>
      <c r="C13" s="14">
        <v>13590241</v>
      </c>
      <c r="D13" s="13">
        <v>1.7625073927560786</v>
      </c>
      <c r="E13" s="14">
        <v>15700529</v>
      </c>
      <c r="F13" s="81">
        <v>1.7407686144938188</v>
      </c>
      <c r="G13" s="14">
        <v>4393616</v>
      </c>
      <c r="H13" s="83">
        <v>2.9687345347485329E-6</v>
      </c>
      <c r="I13" s="81">
        <v>0.9942771464119452</v>
      </c>
      <c r="J13" s="14">
        <v>442854</v>
      </c>
      <c r="K13" s="15">
        <v>34127240</v>
      </c>
      <c r="L13" s="16"/>
    </row>
    <row r="14" spans="1:12" x14ac:dyDescent="0.25">
      <c r="A14" s="132" t="s">
        <v>13</v>
      </c>
      <c r="B14" s="81">
        <v>0.23577879027637574</v>
      </c>
      <c r="C14" s="14">
        <v>1866962</v>
      </c>
      <c r="D14" s="13">
        <v>0.46440986774577842</v>
      </c>
      <c r="E14" s="14">
        <v>4136993</v>
      </c>
      <c r="F14" s="81">
        <v>0.35681876669111928</v>
      </c>
      <c r="G14" s="14">
        <v>900593</v>
      </c>
      <c r="H14" s="83">
        <v>1.4483207300463404E-5</v>
      </c>
      <c r="I14" s="81">
        <v>4.8506600563452489</v>
      </c>
      <c r="J14" s="14">
        <v>2160500</v>
      </c>
      <c r="K14" s="15">
        <v>9065048</v>
      </c>
      <c r="L14" s="16"/>
    </row>
    <row r="15" spans="1:12" x14ac:dyDescent="0.25">
      <c r="A15" s="132" t="s">
        <v>14</v>
      </c>
      <c r="B15" s="81">
        <v>0.22284669740539656</v>
      </c>
      <c r="C15" s="14">
        <v>1764562</v>
      </c>
      <c r="D15" s="13">
        <v>0.45768262237775981</v>
      </c>
      <c r="E15" s="14">
        <v>4077066</v>
      </c>
      <c r="F15" s="81">
        <v>0.34717157247652747</v>
      </c>
      <c r="G15" s="14">
        <v>876244</v>
      </c>
      <c r="H15" s="83">
        <v>1.4885666175241207E-5</v>
      </c>
      <c r="I15" s="81">
        <v>4.9854500339867265</v>
      </c>
      <c r="J15" s="14">
        <v>2220535</v>
      </c>
      <c r="K15" s="15">
        <v>8938407</v>
      </c>
      <c r="L15" s="16"/>
    </row>
    <row r="16" spans="1:12" x14ac:dyDescent="0.25">
      <c r="A16" s="132" t="s">
        <v>15</v>
      </c>
      <c r="B16" s="81">
        <v>1.907347283987668</v>
      </c>
      <c r="C16" s="14">
        <v>15102908</v>
      </c>
      <c r="D16" s="13">
        <v>1.9184703073786851</v>
      </c>
      <c r="E16" s="14">
        <v>17089856</v>
      </c>
      <c r="F16" s="81">
        <v>1.9132359164681054</v>
      </c>
      <c r="G16" s="14">
        <v>4828915</v>
      </c>
      <c r="H16" s="83">
        <v>2.7011200653541404E-6</v>
      </c>
      <c r="I16" s="81">
        <v>0.9046487381276922</v>
      </c>
      <c r="J16" s="14">
        <v>402933</v>
      </c>
      <c r="K16" s="15">
        <v>37424612</v>
      </c>
      <c r="L16" s="16"/>
    </row>
    <row r="17" spans="1:12" x14ac:dyDescent="0.25">
      <c r="A17" s="132" t="s">
        <v>16</v>
      </c>
      <c r="B17" s="81">
        <v>37.579297738247888</v>
      </c>
      <c r="C17" s="14">
        <v>297563369</v>
      </c>
      <c r="D17" s="13">
        <v>35.586621544108631</v>
      </c>
      <c r="E17" s="14">
        <v>317007903</v>
      </c>
      <c r="F17" s="81">
        <v>36.524351584719142</v>
      </c>
      <c r="G17" s="14">
        <v>92185691</v>
      </c>
      <c r="H17" s="83">
        <v>1.4149135450399518E-7</v>
      </c>
      <c r="I17" s="81">
        <v>4.738773997861339E-2</v>
      </c>
      <c r="J17" s="14">
        <v>21107</v>
      </c>
      <c r="K17" s="15">
        <v>706778070</v>
      </c>
      <c r="L17" s="16"/>
    </row>
    <row r="18" spans="1:12" x14ac:dyDescent="0.25">
      <c r="A18" s="132" t="s">
        <v>17</v>
      </c>
      <c r="B18" s="81">
        <v>0.54773142716830814</v>
      </c>
      <c r="C18" s="14">
        <v>4337090</v>
      </c>
      <c r="D18" s="13">
        <v>0.6722367806185412</v>
      </c>
      <c r="E18" s="14">
        <v>5988328</v>
      </c>
      <c r="F18" s="81">
        <v>0.61364599107259854</v>
      </c>
      <c r="G18" s="14">
        <v>1548813</v>
      </c>
      <c r="H18" s="83">
        <v>8.4215979965355221E-6</v>
      </c>
      <c r="I18" s="81">
        <v>2.8205291939089343</v>
      </c>
      <c r="J18" s="14">
        <v>1256273</v>
      </c>
      <c r="K18" s="15">
        <v>13130504</v>
      </c>
      <c r="L18" s="16"/>
    </row>
    <row r="19" spans="1:12" x14ac:dyDescent="0.25">
      <c r="A19" s="132" t="s">
        <v>18</v>
      </c>
      <c r="B19" s="81">
        <v>20.339399230622323</v>
      </c>
      <c r="C19" s="14">
        <v>161053040</v>
      </c>
      <c r="D19" s="13">
        <v>19.023862393131409</v>
      </c>
      <c r="E19" s="14">
        <v>169465784</v>
      </c>
      <c r="F19" s="81">
        <v>19.642938554316132</v>
      </c>
      <c r="G19" s="14">
        <v>49577824</v>
      </c>
      <c r="H19" s="83">
        <v>2.6309098100754624E-7</v>
      </c>
      <c r="I19" s="81">
        <v>8.8113418960533624E-2</v>
      </c>
      <c r="J19" s="14">
        <v>39246</v>
      </c>
      <c r="K19" s="15">
        <v>380135894</v>
      </c>
      <c r="L19" s="16"/>
    </row>
    <row r="20" spans="1:12" x14ac:dyDescent="0.25">
      <c r="A20" s="132" t="s">
        <v>19</v>
      </c>
      <c r="B20" s="81">
        <v>2.0022917632935915</v>
      </c>
      <c r="C20" s="14">
        <v>15854705</v>
      </c>
      <c r="D20" s="13">
        <v>1.9623899086500418</v>
      </c>
      <c r="E20" s="14">
        <v>17481095</v>
      </c>
      <c r="F20" s="81">
        <v>1.9811672543618022</v>
      </c>
      <c r="G20" s="14">
        <v>5000370</v>
      </c>
      <c r="H20" s="83">
        <v>2.6085026229798126E-6</v>
      </c>
      <c r="I20" s="81">
        <v>0.87362966072819692</v>
      </c>
      <c r="J20" s="14">
        <v>389117</v>
      </c>
      <c r="K20" s="15">
        <v>38725287</v>
      </c>
      <c r="L20" s="16"/>
    </row>
    <row r="21" spans="1:12" x14ac:dyDescent="0.25">
      <c r="A21" s="132" t="s">
        <v>20</v>
      </c>
      <c r="B21" s="81">
        <v>0.53850980820123862</v>
      </c>
      <c r="C21" s="14">
        <v>4264071</v>
      </c>
      <c r="D21" s="13">
        <v>0.66266217192577948</v>
      </c>
      <c r="E21" s="14">
        <v>5903037</v>
      </c>
      <c r="F21" s="81">
        <v>0.6042375296576028</v>
      </c>
      <c r="G21" s="14">
        <v>1525066</v>
      </c>
      <c r="H21" s="83">
        <v>8.5527293726555905E-6</v>
      </c>
      <c r="I21" s="81">
        <v>2.8644472097933611</v>
      </c>
      <c r="J21" s="14">
        <v>1275834</v>
      </c>
      <c r="K21" s="15">
        <v>12968008</v>
      </c>
      <c r="L21" s="16"/>
    </row>
    <row r="22" spans="1:12" x14ac:dyDescent="0.25">
      <c r="A22" s="132" t="s">
        <v>21</v>
      </c>
      <c r="B22" s="81">
        <v>0.20969634136359916</v>
      </c>
      <c r="C22" s="14">
        <v>1660434</v>
      </c>
      <c r="D22" s="13">
        <v>0.44860914631921284</v>
      </c>
      <c r="E22" s="14">
        <v>3996239</v>
      </c>
      <c r="F22" s="81">
        <v>0.33617958219789351</v>
      </c>
      <c r="G22" s="14">
        <v>848501</v>
      </c>
      <c r="H22" s="83">
        <v>1.5372378970954506E-5</v>
      </c>
      <c r="I22" s="81">
        <v>5.1484580106110123</v>
      </c>
      <c r="J22" s="14">
        <v>2293140</v>
      </c>
      <c r="K22" s="15">
        <v>8798314</v>
      </c>
      <c r="L22" s="16"/>
    </row>
    <row r="23" spans="1:12" x14ac:dyDescent="0.25">
      <c r="A23" s="132" t="s">
        <v>22</v>
      </c>
      <c r="B23" s="81">
        <v>0.25907838376122011</v>
      </c>
      <c r="C23" s="14">
        <v>2051455</v>
      </c>
      <c r="D23" s="13">
        <v>0.47525917668066464</v>
      </c>
      <c r="E23" s="14">
        <v>4233639</v>
      </c>
      <c r="F23" s="81">
        <v>0.3735270317012292</v>
      </c>
      <c r="G23" s="14">
        <v>942764</v>
      </c>
      <c r="H23" s="83">
        <v>1.3835357584501523E-5</v>
      </c>
      <c r="I23" s="81">
        <v>4.6336847224611333</v>
      </c>
      <c r="J23" s="14">
        <v>2063858</v>
      </c>
      <c r="K23" s="15">
        <v>9291716</v>
      </c>
      <c r="L23" s="16"/>
    </row>
    <row r="24" spans="1:12" x14ac:dyDescent="0.25">
      <c r="A24" s="132" t="s">
        <v>23</v>
      </c>
      <c r="B24" s="81">
        <v>8.9113033039587481</v>
      </c>
      <c r="C24" s="14">
        <v>70562187</v>
      </c>
      <c r="D24" s="13">
        <v>8.4125501168582595</v>
      </c>
      <c r="E24" s="14">
        <v>74939535</v>
      </c>
      <c r="F24" s="81">
        <v>8.647257515333493</v>
      </c>
      <c r="G24" s="14">
        <v>21825258</v>
      </c>
      <c r="H24" s="83">
        <v>5.9763225273055184E-7</v>
      </c>
      <c r="I24" s="81">
        <v>0.20015669434013855</v>
      </c>
      <c r="J24" s="14">
        <v>89150</v>
      </c>
      <c r="K24" s="15">
        <v>167416130</v>
      </c>
      <c r="L24" s="16"/>
    </row>
    <row r="25" spans="1:12" x14ac:dyDescent="0.25">
      <c r="A25" s="132" t="s">
        <v>24</v>
      </c>
      <c r="B25" s="81">
        <v>1.4695659291190353</v>
      </c>
      <c r="C25" s="14">
        <v>11636433</v>
      </c>
      <c r="D25" s="13">
        <v>1.4788641147473376</v>
      </c>
      <c r="E25" s="14">
        <v>13173816</v>
      </c>
      <c r="F25" s="81">
        <v>1.4744884745937594</v>
      </c>
      <c r="G25" s="14">
        <v>3721537</v>
      </c>
      <c r="H25" s="83">
        <v>3.5048629623115779E-6</v>
      </c>
      <c r="I25" s="81">
        <v>1.1738352162994101</v>
      </c>
      <c r="J25" s="14">
        <v>522830</v>
      </c>
      <c r="K25" s="15">
        <v>29054616</v>
      </c>
      <c r="L25" s="16"/>
    </row>
    <row r="26" spans="1:12" x14ac:dyDescent="0.25">
      <c r="A26" s="132" t="s">
        <v>25</v>
      </c>
      <c r="B26" s="81">
        <v>2.6509699069653236</v>
      </c>
      <c r="C26" s="14">
        <v>20991120</v>
      </c>
      <c r="D26" s="13">
        <v>2.3479447342952091</v>
      </c>
      <c r="E26" s="14">
        <v>20915642</v>
      </c>
      <c r="F26" s="81">
        <v>2.4905448380039932</v>
      </c>
      <c r="G26" s="14">
        <v>6286014</v>
      </c>
      <c r="H26" s="83">
        <v>2.0749997883500217E-6</v>
      </c>
      <c r="I26" s="81">
        <v>0.69495094432241211</v>
      </c>
      <c r="J26" s="14">
        <v>309533</v>
      </c>
      <c r="K26" s="15">
        <v>48502309</v>
      </c>
      <c r="L26" s="16"/>
    </row>
    <row r="27" spans="1:12" x14ac:dyDescent="0.25">
      <c r="A27" s="132" t="s">
        <v>26</v>
      </c>
      <c r="B27" s="81">
        <v>0.70357133113251302</v>
      </c>
      <c r="C27" s="14">
        <v>5571074</v>
      </c>
      <c r="D27" s="13">
        <v>0.7974397673782766</v>
      </c>
      <c r="E27" s="14">
        <v>7103644</v>
      </c>
      <c r="F27" s="81">
        <v>0.75326634608649301</v>
      </c>
      <c r="G27" s="14">
        <v>1901208</v>
      </c>
      <c r="H27" s="83">
        <v>6.8606275855132634E-6</v>
      </c>
      <c r="I27" s="81">
        <v>2.2977349906083822</v>
      </c>
      <c r="J27" s="14">
        <v>1023419</v>
      </c>
      <c r="K27" s="15">
        <v>15599345</v>
      </c>
      <c r="L27" s="16"/>
    </row>
    <row r="28" spans="1:12" x14ac:dyDescent="0.25">
      <c r="A28" s="132" t="s">
        <v>27</v>
      </c>
      <c r="B28" s="81">
        <v>1.04002400894879</v>
      </c>
      <c r="C28" s="14">
        <v>8235200</v>
      </c>
      <c r="D28" s="13">
        <v>1.1076339526339058</v>
      </c>
      <c r="E28" s="14">
        <v>9866874</v>
      </c>
      <c r="F28" s="81">
        <v>1.0758174768517379</v>
      </c>
      <c r="G28" s="14">
        <v>2715311</v>
      </c>
      <c r="H28" s="83">
        <v>4.8036773110551586E-6</v>
      </c>
      <c r="I28" s="81">
        <v>1.6088291200224463</v>
      </c>
      <c r="J28" s="14">
        <v>716578</v>
      </c>
      <c r="K28" s="15">
        <v>21533963</v>
      </c>
      <c r="L28" s="16"/>
    </row>
    <row r="29" spans="1:12" x14ac:dyDescent="0.25">
      <c r="A29" s="132" t="s">
        <v>28</v>
      </c>
      <c r="B29" s="81">
        <v>0.43669003901454179</v>
      </c>
      <c r="C29" s="14">
        <v>3457834</v>
      </c>
      <c r="D29" s="13">
        <v>0.61518836446717085</v>
      </c>
      <c r="E29" s="14">
        <v>5480137</v>
      </c>
      <c r="F29" s="81">
        <v>0.5311891559715205</v>
      </c>
      <c r="G29" s="14">
        <v>1340696</v>
      </c>
      <c r="H29" s="83">
        <v>9.7288879968579582E-6</v>
      </c>
      <c r="I29" s="81">
        <v>3.2583617302436667</v>
      </c>
      <c r="J29" s="14">
        <v>1451285</v>
      </c>
      <c r="K29" s="15">
        <v>11729952</v>
      </c>
      <c r="L29" s="16"/>
    </row>
    <row r="30" spans="1:12" x14ac:dyDescent="0.25">
      <c r="A30" s="132" t="s">
        <v>29</v>
      </c>
      <c r="B30" s="81">
        <v>0.56661119144408367</v>
      </c>
      <c r="C30" s="14">
        <v>4486586</v>
      </c>
      <c r="D30" s="13">
        <v>0.70780121552845565</v>
      </c>
      <c r="E30" s="14">
        <v>6305139</v>
      </c>
      <c r="F30" s="81">
        <v>0.64135890508335236</v>
      </c>
      <c r="G30" s="14">
        <v>1618759</v>
      </c>
      <c r="H30" s="83">
        <v>8.057703470710731E-6</v>
      </c>
      <c r="I30" s="81">
        <v>2.6986550396196054</v>
      </c>
      <c r="J30" s="14">
        <v>1201990</v>
      </c>
      <c r="K30" s="15">
        <v>13612474</v>
      </c>
      <c r="L30" s="16"/>
    </row>
    <row r="31" spans="1:12" x14ac:dyDescent="0.25">
      <c r="A31" s="132" t="s">
        <v>30</v>
      </c>
      <c r="B31" s="81">
        <v>0.26868196327722155</v>
      </c>
      <c r="C31" s="14">
        <v>2127499</v>
      </c>
      <c r="D31" s="13">
        <v>0.48355950295287836</v>
      </c>
      <c r="E31" s="14">
        <v>4307579</v>
      </c>
      <c r="F31" s="81">
        <v>0.38244067377606167</v>
      </c>
      <c r="G31" s="14">
        <v>965262</v>
      </c>
      <c r="H31" s="83">
        <v>1.3512892650878203E-5</v>
      </c>
      <c r="I31" s="81">
        <v>4.5256860077670051</v>
      </c>
      <c r="J31" s="14">
        <v>2015755</v>
      </c>
      <c r="K31" s="15">
        <v>9416095</v>
      </c>
      <c r="L31" s="16"/>
    </row>
    <row r="32" spans="1:12" x14ac:dyDescent="0.25">
      <c r="A32" s="132" t="s">
        <v>31</v>
      </c>
      <c r="B32" s="81">
        <v>0.69058467246882926</v>
      </c>
      <c r="C32" s="14">
        <v>5468242</v>
      </c>
      <c r="D32" s="13">
        <v>0.77724108834676531</v>
      </c>
      <c r="E32" s="14">
        <v>6923713</v>
      </c>
      <c r="F32" s="81">
        <v>0.73646156574988464</v>
      </c>
      <c r="G32" s="14">
        <v>1858793</v>
      </c>
      <c r="H32" s="83">
        <v>7.0171755194885205E-6</v>
      </c>
      <c r="I32" s="81">
        <v>2.3501654222443955</v>
      </c>
      <c r="J32" s="14">
        <v>1046771</v>
      </c>
      <c r="K32" s="15">
        <v>15297519</v>
      </c>
      <c r="L32" s="16"/>
    </row>
    <row r="33" spans="1:12" x14ac:dyDescent="0.25">
      <c r="A33" s="132" t="s">
        <v>32</v>
      </c>
      <c r="B33" s="81">
        <v>0.60666248328922601</v>
      </c>
      <c r="C33" s="14">
        <v>4803723</v>
      </c>
      <c r="D33" s="13">
        <v>0.71152726790482146</v>
      </c>
      <c r="E33" s="14">
        <v>6338330</v>
      </c>
      <c r="F33" s="81">
        <v>0.66217911524438233</v>
      </c>
      <c r="G33" s="14">
        <v>1671308</v>
      </c>
      <c r="H33" s="83">
        <v>7.8043535962188216E-6</v>
      </c>
      <c r="I33" s="81">
        <v>2.6138040745686064</v>
      </c>
      <c r="J33" s="14">
        <v>1164197</v>
      </c>
      <c r="K33" s="15">
        <v>13977558</v>
      </c>
      <c r="L33" s="16"/>
    </row>
    <row r="34" spans="1:12" x14ac:dyDescent="0.25">
      <c r="A34" s="132" t="s">
        <v>33</v>
      </c>
      <c r="B34" s="81">
        <v>1.3981393064687746</v>
      </c>
      <c r="C34" s="14">
        <v>11070857</v>
      </c>
      <c r="D34" s="13">
        <v>1.4168185839609242</v>
      </c>
      <c r="E34" s="14">
        <v>12621111</v>
      </c>
      <c r="F34" s="81">
        <v>1.4080283416923451</v>
      </c>
      <c r="G34" s="14">
        <v>3553795</v>
      </c>
      <c r="H34" s="83">
        <v>3.6702954510761914E-6</v>
      </c>
      <c r="I34" s="81">
        <v>1.229241228836883</v>
      </c>
      <c r="J34" s="14">
        <v>547508</v>
      </c>
      <c r="K34" s="15">
        <v>27793271</v>
      </c>
      <c r="L34" s="16"/>
    </row>
    <row r="35" spans="1:12" x14ac:dyDescent="0.25">
      <c r="A35" s="132" t="s">
        <v>34</v>
      </c>
      <c r="B35" s="81">
        <v>2.7975336261697543</v>
      </c>
      <c r="C35" s="14">
        <v>22151652</v>
      </c>
      <c r="D35" s="13">
        <v>2.7434931706341605</v>
      </c>
      <c r="E35" s="14">
        <v>24439213</v>
      </c>
      <c r="F35" s="81">
        <v>2.7689239823370486</v>
      </c>
      <c r="G35" s="14">
        <v>6988630</v>
      </c>
      <c r="H35" s="83">
        <v>1.866385638759753E-6</v>
      </c>
      <c r="I35" s="81">
        <v>0.62508269610824962</v>
      </c>
      <c r="J35" s="14">
        <v>278414</v>
      </c>
      <c r="K35" s="15">
        <v>53857909</v>
      </c>
      <c r="L35" s="16"/>
    </row>
    <row r="36" spans="1:12" x14ac:dyDescent="0.25">
      <c r="A36" s="132" t="s">
        <v>35</v>
      </c>
      <c r="B36" s="81">
        <v>0.69942433088696687</v>
      </c>
      <c r="C36" s="14">
        <v>5538237</v>
      </c>
      <c r="D36" s="13">
        <v>0.80876469689572883</v>
      </c>
      <c r="E36" s="14">
        <v>7204528</v>
      </c>
      <c r="F36" s="81">
        <v>0.75731042146964134</v>
      </c>
      <c r="G36" s="14">
        <v>1911415</v>
      </c>
      <c r="H36" s="83">
        <v>6.8239915164137463E-6</v>
      </c>
      <c r="I36" s="81">
        <v>2.2854649793245665</v>
      </c>
      <c r="J36" s="14">
        <v>1017953</v>
      </c>
      <c r="K36" s="15">
        <v>15672133</v>
      </c>
      <c r="L36" s="16"/>
    </row>
    <row r="37" spans="1:12" x14ac:dyDescent="0.25">
      <c r="A37" s="132" t="s">
        <v>36</v>
      </c>
      <c r="B37" s="81">
        <v>0.15480315390281832</v>
      </c>
      <c r="C37" s="14">
        <v>1225775</v>
      </c>
      <c r="D37" s="13">
        <v>0.42823547954468799</v>
      </c>
      <c r="E37" s="14">
        <v>3814749</v>
      </c>
      <c r="F37" s="81">
        <v>0.2995614652603138</v>
      </c>
      <c r="G37" s="14">
        <v>756079</v>
      </c>
      <c r="H37" s="83">
        <v>1.7251483325665048E-5</v>
      </c>
      <c r="I37" s="81">
        <v>5.7778004101227003</v>
      </c>
      <c r="J37" s="14">
        <v>2573451</v>
      </c>
      <c r="K37" s="15">
        <v>8370054</v>
      </c>
      <c r="L37" s="16"/>
    </row>
    <row r="38" spans="1:12" x14ac:dyDescent="0.25">
      <c r="A38" s="132" t="s">
        <v>37</v>
      </c>
      <c r="B38" s="81">
        <v>0.94578888494802615</v>
      </c>
      <c r="C38" s="14">
        <v>7489020</v>
      </c>
      <c r="D38" s="13">
        <v>1.0630974417368255</v>
      </c>
      <c r="E38" s="14">
        <v>9470140</v>
      </c>
      <c r="F38" s="81">
        <v>1.0078933894936524</v>
      </c>
      <c r="G38" s="14">
        <v>2543874</v>
      </c>
      <c r="H38" s="83">
        <v>5.1274073562092953E-6</v>
      </c>
      <c r="I38" s="81">
        <v>1.7172515410022091</v>
      </c>
      <c r="J38" s="14">
        <v>764869</v>
      </c>
      <c r="K38" s="15">
        <v>20267903</v>
      </c>
      <c r="L38" s="16"/>
    </row>
    <row r="39" spans="1:12" x14ac:dyDescent="0.25">
      <c r="A39" s="132" t="s">
        <v>38</v>
      </c>
      <c r="B39" s="81">
        <v>0.28652497749161049</v>
      </c>
      <c r="C39" s="14">
        <v>2268785</v>
      </c>
      <c r="D39" s="13">
        <v>0.49242491506790731</v>
      </c>
      <c r="E39" s="14">
        <v>4386553</v>
      </c>
      <c r="F39" s="81">
        <v>0.39553086208549876</v>
      </c>
      <c r="G39" s="14">
        <v>998301</v>
      </c>
      <c r="H39" s="83">
        <v>1.3065680260069753E-5</v>
      </c>
      <c r="I39" s="81">
        <v>4.3759073547522274</v>
      </c>
      <c r="J39" s="14">
        <v>1949043</v>
      </c>
      <c r="K39" s="15">
        <v>9602682</v>
      </c>
      <c r="L39" s="16"/>
    </row>
    <row r="40" spans="1:12" x14ac:dyDescent="0.25">
      <c r="A40" s="132" t="s">
        <v>39</v>
      </c>
      <c r="B40" s="81">
        <v>0.65549886775980137</v>
      </c>
      <c r="C40" s="14">
        <v>5190423</v>
      </c>
      <c r="D40" s="13">
        <v>0.77117283928509417</v>
      </c>
      <c r="E40" s="14">
        <v>6869657</v>
      </c>
      <c r="F40" s="81">
        <v>0.71673802881537818</v>
      </c>
      <c r="G40" s="14">
        <v>1809012</v>
      </c>
      <c r="H40" s="83">
        <v>7.2102773562970094E-6</v>
      </c>
      <c r="I40" s="81">
        <v>2.4148383463545038</v>
      </c>
      <c r="J40" s="14">
        <v>1075577</v>
      </c>
      <c r="K40" s="15">
        <v>14944669</v>
      </c>
      <c r="L40" s="16"/>
    </row>
    <row r="41" spans="1:12" x14ac:dyDescent="0.25">
      <c r="A41" s="132" t="s">
        <v>40</v>
      </c>
      <c r="B41" s="81">
        <v>0.11475186205767605</v>
      </c>
      <c r="C41" s="14">
        <v>908637</v>
      </c>
      <c r="D41" s="13">
        <v>0.41276584572980374</v>
      </c>
      <c r="E41" s="14">
        <v>3676945</v>
      </c>
      <c r="F41" s="81">
        <v>0.27252398024318902</v>
      </c>
      <c r="G41" s="14">
        <v>687837</v>
      </c>
      <c r="H41" s="83">
        <v>1.8963029488079745E-5</v>
      </c>
      <c r="I41" s="81">
        <v>6.3510248646501397</v>
      </c>
      <c r="J41" s="14">
        <v>2828767</v>
      </c>
      <c r="K41" s="15">
        <v>8102186</v>
      </c>
      <c r="L41" s="16"/>
    </row>
    <row r="42" spans="1:12" x14ac:dyDescent="0.25">
      <c r="A42" s="132" t="s">
        <v>41</v>
      </c>
      <c r="B42" s="81">
        <v>8.910593948653589E-2</v>
      </c>
      <c r="C42" s="14">
        <v>705566</v>
      </c>
      <c r="D42" s="13">
        <v>0.40578716678436283</v>
      </c>
      <c r="E42" s="14">
        <v>3614778</v>
      </c>
      <c r="F42" s="81">
        <v>0.25676072151796225</v>
      </c>
      <c r="G42" s="14">
        <v>648052</v>
      </c>
      <c r="H42" s="83">
        <v>2.0127220133016771E-5</v>
      </c>
      <c r="I42" s="81">
        <v>6.7409311155387925</v>
      </c>
      <c r="J42" s="14">
        <v>3002432</v>
      </c>
      <c r="K42" s="15">
        <v>7970828</v>
      </c>
      <c r="L42" s="16"/>
    </row>
    <row r="43" spans="1:12" x14ac:dyDescent="0.25">
      <c r="A43" s="132" t="s">
        <v>42</v>
      </c>
      <c r="B43" s="81">
        <v>0.36706408752353148</v>
      </c>
      <c r="C43" s="14">
        <v>2906516</v>
      </c>
      <c r="D43" s="13">
        <v>0.54335007080594511</v>
      </c>
      <c r="E43" s="14">
        <v>4840197</v>
      </c>
      <c r="F43" s="81">
        <v>0.46039195473151623</v>
      </c>
      <c r="G43" s="14">
        <v>1162007</v>
      </c>
      <c r="H43" s="83">
        <v>1.12249571206638E-5</v>
      </c>
      <c r="I43" s="81">
        <v>3.7594194441758724</v>
      </c>
      <c r="J43" s="14">
        <v>1674457</v>
      </c>
      <c r="K43" s="15">
        <v>10583177</v>
      </c>
      <c r="L43" s="16"/>
    </row>
    <row r="44" spans="1:12" x14ac:dyDescent="0.25">
      <c r="A44" s="132" t="s">
        <v>43</v>
      </c>
      <c r="B44" s="81">
        <v>2.6850189616129647</v>
      </c>
      <c r="C44" s="14">
        <v>21260730</v>
      </c>
      <c r="D44" s="13">
        <v>2.6286802990933742</v>
      </c>
      <c r="E44" s="14">
        <v>23416452</v>
      </c>
      <c r="F44" s="81">
        <v>2.6551926156133203</v>
      </c>
      <c r="G44" s="14">
        <v>6701577</v>
      </c>
      <c r="H44" s="83">
        <v>1.9463296106470768E-6</v>
      </c>
      <c r="I44" s="81">
        <v>0.65185722354092812</v>
      </c>
      <c r="J44" s="14">
        <v>290339</v>
      </c>
      <c r="K44" s="15">
        <v>51669098</v>
      </c>
      <c r="L44" s="16"/>
    </row>
    <row r="45" spans="1:12" x14ac:dyDescent="0.25">
      <c r="A45" s="132" t="s">
        <v>44</v>
      </c>
      <c r="B45" s="81">
        <v>0.37743158813739669</v>
      </c>
      <c r="C45" s="14">
        <v>2988609</v>
      </c>
      <c r="D45" s="13">
        <v>0.53620516993176759</v>
      </c>
      <c r="E45" s="14">
        <v>4776550</v>
      </c>
      <c r="F45" s="81">
        <v>0.46148821194370132</v>
      </c>
      <c r="G45" s="14">
        <v>1164774</v>
      </c>
      <c r="H45" s="83">
        <v>1.1198292305216624E-5</v>
      </c>
      <c r="I45" s="81">
        <v>3.7504889667949897</v>
      </c>
      <c r="J45" s="14">
        <v>1670480</v>
      </c>
      <c r="K45" s="15">
        <v>10600413</v>
      </c>
      <c r="L45" s="16"/>
    </row>
    <row r="46" spans="1:12" x14ac:dyDescent="0.25">
      <c r="A46" s="132" t="s">
        <v>45</v>
      </c>
      <c r="B46" s="81">
        <v>1.4350803481297576</v>
      </c>
      <c r="C46" s="14">
        <v>11363367</v>
      </c>
      <c r="D46" s="13">
        <v>1.4728241484116729</v>
      </c>
      <c r="E46" s="14">
        <v>13120012</v>
      </c>
      <c r="F46" s="81">
        <v>1.4550623879111768</v>
      </c>
      <c r="G46" s="14">
        <v>3672507</v>
      </c>
      <c r="H46" s="83">
        <v>3.5516552382688295E-6</v>
      </c>
      <c r="I46" s="81">
        <v>1.1895067053019919</v>
      </c>
      <c r="J46" s="14">
        <v>529810</v>
      </c>
      <c r="K46" s="15">
        <v>28685696</v>
      </c>
      <c r="L46" s="16"/>
    </row>
    <row r="47" spans="1:12" x14ac:dyDescent="0.25">
      <c r="A47" s="132" t="s">
        <v>46</v>
      </c>
      <c r="B47" s="81">
        <v>0.62084958939240997</v>
      </c>
      <c r="C47" s="14">
        <v>4916060</v>
      </c>
      <c r="D47" s="13">
        <v>0.72079155296647057</v>
      </c>
      <c r="E47" s="14">
        <v>6420857</v>
      </c>
      <c r="F47" s="81">
        <v>0.67376000353426768</v>
      </c>
      <c r="G47" s="14">
        <v>1700538</v>
      </c>
      <c r="H47" s="83">
        <v>7.670208641180353E-6</v>
      </c>
      <c r="I47" s="81">
        <v>2.5688767624293605</v>
      </c>
      <c r="J47" s="14">
        <v>1144186</v>
      </c>
      <c r="K47" s="15">
        <v>14181641</v>
      </c>
      <c r="L47" s="16"/>
    </row>
    <row r="48" spans="1:12" x14ac:dyDescent="0.25">
      <c r="A48" s="132" t="s">
        <v>47</v>
      </c>
      <c r="B48" s="81">
        <v>1.1536845551523749</v>
      </c>
      <c r="C48" s="14">
        <v>9135196</v>
      </c>
      <c r="D48" s="13">
        <v>1.2434635629691155</v>
      </c>
      <c r="E48" s="14">
        <v>11076853</v>
      </c>
      <c r="F48" s="81">
        <v>1.2012145987903757</v>
      </c>
      <c r="G48" s="14">
        <v>3031807</v>
      </c>
      <c r="H48" s="83">
        <v>4.3022121630765568E-6</v>
      </c>
      <c r="I48" s="81">
        <v>1.440880342345886</v>
      </c>
      <c r="J48" s="14">
        <v>641773</v>
      </c>
      <c r="K48" s="15">
        <v>23885629</v>
      </c>
      <c r="L48" s="16"/>
    </row>
    <row r="49" spans="1:12" x14ac:dyDescent="0.25">
      <c r="A49" s="132" t="s">
        <v>48</v>
      </c>
      <c r="B49" s="81">
        <v>0.50855318800643878</v>
      </c>
      <c r="C49" s="14">
        <v>4026866</v>
      </c>
      <c r="D49" s="13">
        <v>0.63822738993108274</v>
      </c>
      <c r="E49" s="14">
        <v>5685370</v>
      </c>
      <c r="F49" s="81">
        <v>0.57720420478386159</v>
      </c>
      <c r="G49" s="14">
        <v>1456835</v>
      </c>
      <c r="H49" s="83">
        <v>8.9532961156751529E-6</v>
      </c>
      <c r="I49" s="81">
        <v>2.998603481947467</v>
      </c>
      <c r="J49" s="14">
        <v>1335588</v>
      </c>
      <c r="K49" s="15">
        <v>12504659</v>
      </c>
      <c r="L49" s="16"/>
    </row>
    <row r="50" spans="1:12" x14ac:dyDescent="0.25">
      <c r="A50" s="132" t="s">
        <v>49</v>
      </c>
      <c r="B50" s="81">
        <v>1.2809865495320985</v>
      </c>
      <c r="C50" s="14">
        <v>10143209</v>
      </c>
      <c r="D50" s="13">
        <v>1.2731448055597188</v>
      </c>
      <c r="E50" s="14">
        <v>11341255</v>
      </c>
      <c r="F50" s="81">
        <v>1.2768350108386475</v>
      </c>
      <c r="G50" s="14">
        <v>3222670</v>
      </c>
      <c r="H50" s="83">
        <v>4.0474139979165534E-6</v>
      </c>
      <c r="I50" s="81">
        <v>1.3555443213574865</v>
      </c>
      <c r="J50" s="14">
        <v>603764</v>
      </c>
      <c r="K50" s="15">
        <v>25310898</v>
      </c>
      <c r="L50" s="16"/>
    </row>
    <row r="51" spans="1:12" ht="15.75" thickBot="1" x14ac:dyDescent="0.3">
      <c r="A51" s="133" t="s">
        <v>50</v>
      </c>
      <c r="B51" s="81">
        <v>1.5268054456661118</v>
      </c>
      <c r="C51" s="14">
        <v>12089672</v>
      </c>
      <c r="D51" s="13">
        <v>1.5262914238856966</v>
      </c>
      <c r="E51" s="14">
        <v>13596302</v>
      </c>
      <c r="F51" s="81">
        <v>1.5265333540874566</v>
      </c>
      <c r="G51" s="14">
        <v>3852896</v>
      </c>
      <c r="H51" s="83">
        <v>3.3853698533491635E-6</v>
      </c>
      <c r="I51" s="81">
        <v>1.1338150440662922</v>
      </c>
      <c r="J51" s="14">
        <v>505005</v>
      </c>
      <c r="K51" s="15">
        <v>30043875</v>
      </c>
      <c r="L51" s="16"/>
    </row>
    <row r="52" spans="1:12" ht="16.5" thickTop="1" thickBot="1" x14ac:dyDescent="0.3">
      <c r="A52" s="25" t="s">
        <v>51</v>
      </c>
      <c r="B52" s="130">
        <v>100</v>
      </c>
      <c r="C52" s="197">
        <v>791827912</v>
      </c>
      <c r="D52" s="130">
        <v>100.00000000000003</v>
      </c>
      <c r="E52" s="197">
        <v>890806400</v>
      </c>
      <c r="F52" s="130">
        <v>100.00000000000003</v>
      </c>
      <c r="G52" s="197">
        <v>252395149</v>
      </c>
      <c r="H52" s="130">
        <v>2.9858219566464197E-4</v>
      </c>
      <c r="I52" s="130">
        <v>100</v>
      </c>
      <c r="J52" s="197">
        <v>44540321</v>
      </c>
      <c r="K52" s="197">
        <v>1979569782</v>
      </c>
      <c r="L52" s="16"/>
    </row>
    <row r="53" spans="1:12" ht="15.75" thickTop="1" x14ac:dyDescent="0.25">
      <c r="A53" s="247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54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2" max="242" width="26.5703125" customWidth="1"/>
    <col min="244" max="244" width="11.28515625" customWidth="1"/>
    <col min="247" max="247" width="13.85546875" customWidth="1"/>
    <col min="248" max="248" width="15.28515625" customWidth="1"/>
    <col min="249" max="249" width="12.85546875" customWidth="1"/>
    <col min="250" max="250" width="13.5703125" customWidth="1"/>
    <col min="252" max="252" width="16.28515625" customWidth="1"/>
    <col min="253" max="253" width="12.28515625" customWidth="1"/>
    <col min="254" max="254" width="14" customWidth="1"/>
    <col min="255" max="255" width="2.28515625" customWidth="1"/>
    <col min="256" max="256" width="12.5703125" bestFit="1" customWidth="1"/>
    <col min="498" max="498" width="26.5703125" customWidth="1"/>
    <col min="500" max="500" width="11.28515625" customWidth="1"/>
    <col min="503" max="503" width="13.85546875" customWidth="1"/>
    <col min="504" max="504" width="15.28515625" customWidth="1"/>
    <col min="505" max="505" width="12.85546875" customWidth="1"/>
    <col min="506" max="506" width="13.5703125" customWidth="1"/>
    <col min="508" max="508" width="16.28515625" customWidth="1"/>
    <col min="509" max="509" width="12.28515625" customWidth="1"/>
    <col min="510" max="510" width="14" customWidth="1"/>
    <col min="511" max="511" width="2.28515625" customWidth="1"/>
    <col min="512" max="512" width="12.5703125" bestFit="1" customWidth="1"/>
    <col min="754" max="754" width="26.5703125" customWidth="1"/>
    <col min="756" max="756" width="11.28515625" customWidth="1"/>
    <col min="759" max="759" width="13.85546875" customWidth="1"/>
    <col min="760" max="760" width="15.28515625" customWidth="1"/>
    <col min="761" max="761" width="12.85546875" customWidth="1"/>
    <col min="762" max="762" width="13.5703125" customWidth="1"/>
    <col min="764" max="764" width="16.28515625" customWidth="1"/>
    <col min="765" max="765" width="12.28515625" customWidth="1"/>
    <col min="766" max="766" width="14" customWidth="1"/>
    <col min="767" max="767" width="2.28515625" customWidth="1"/>
    <col min="768" max="768" width="12.5703125" bestFit="1" customWidth="1"/>
    <col min="1010" max="1010" width="26.5703125" customWidth="1"/>
    <col min="1012" max="1012" width="11.28515625" customWidth="1"/>
    <col min="1015" max="1015" width="13.85546875" customWidth="1"/>
    <col min="1016" max="1016" width="15.28515625" customWidth="1"/>
    <col min="1017" max="1017" width="12.85546875" customWidth="1"/>
    <col min="1018" max="1018" width="13.5703125" customWidth="1"/>
    <col min="1020" max="1020" width="16.28515625" customWidth="1"/>
    <col min="1021" max="1021" width="12.28515625" customWidth="1"/>
    <col min="1022" max="1022" width="14" customWidth="1"/>
    <col min="1023" max="1023" width="2.28515625" customWidth="1"/>
    <col min="1024" max="1024" width="12.5703125" bestFit="1" customWidth="1"/>
    <col min="1266" max="1266" width="26.5703125" customWidth="1"/>
    <col min="1268" max="1268" width="11.28515625" customWidth="1"/>
    <col min="1271" max="1271" width="13.85546875" customWidth="1"/>
    <col min="1272" max="1272" width="15.28515625" customWidth="1"/>
    <col min="1273" max="1273" width="12.85546875" customWidth="1"/>
    <col min="1274" max="1274" width="13.5703125" customWidth="1"/>
    <col min="1276" max="1276" width="16.28515625" customWidth="1"/>
    <col min="1277" max="1277" width="12.28515625" customWidth="1"/>
    <col min="1278" max="1278" width="14" customWidth="1"/>
    <col min="1279" max="1279" width="2.28515625" customWidth="1"/>
    <col min="1280" max="1280" width="12.5703125" bestFit="1" customWidth="1"/>
    <col min="1522" max="1522" width="26.5703125" customWidth="1"/>
    <col min="1524" max="1524" width="11.28515625" customWidth="1"/>
    <col min="1527" max="1527" width="13.85546875" customWidth="1"/>
    <col min="1528" max="1528" width="15.28515625" customWidth="1"/>
    <col min="1529" max="1529" width="12.85546875" customWidth="1"/>
    <col min="1530" max="1530" width="13.5703125" customWidth="1"/>
    <col min="1532" max="1532" width="16.28515625" customWidth="1"/>
    <col min="1533" max="1533" width="12.28515625" customWidth="1"/>
    <col min="1534" max="1534" width="14" customWidth="1"/>
    <col min="1535" max="1535" width="2.28515625" customWidth="1"/>
    <col min="1536" max="1536" width="12.5703125" bestFit="1" customWidth="1"/>
    <col min="1778" max="1778" width="26.5703125" customWidth="1"/>
    <col min="1780" max="1780" width="11.28515625" customWidth="1"/>
    <col min="1783" max="1783" width="13.85546875" customWidth="1"/>
    <col min="1784" max="1784" width="15.28515625" customWidth="1"/>
    <col min="1785" max="1785" width="12.85546875" customWidth="1"/>
    <col min="1786" max="1786" width="13.5703125" customWidth="1"/>
    <col min="1788" max="1788" width="16.28515625" customWidth="1"/>
    <col min="1789" max="1789" width="12.28515625" customWidth="1"/>
    <col min="1790" max="1790" width="14" customWidth="1"/>
    <col min="1791" max="1791" width="2.28515625" customWidth="1"/>
    <col min="1792" max="1792" width="12.5703125" bestFit="1" customWidth="1"/>
    <col min="2034" max="2034" width="26.5703125" customWidth="1"/>
    <col min="2036" max="2036" width="11.28515625" customWidth="1"/>
    <col min="2039" max="2039" width="13.85546875" customWidth="1"/>
    <col min="2040" max="2040" width="15.28515625" customWidth="1"/>
    <col min="2041" max="2041" width="12.85546875" customWidth="1"/>
    <col min="2042" max="2042" width="13.5703125" customWidth="1"/>
    <col min="2044" max="2044" width="16.28515625" customWidth="1"/>
    <col min="2045" max="2045" width="12.28515625" customWidth="1"/>
    <col min="2046" max="2046" width="14" customWidth="1"/>
    <col min="2047" max="2047" width="2.28515625" customWidth="1"/>
    <col min="2048" max="2048" width="12.5703125" bestFit="1" customWidth="1"/>
    <col min="2290" max="2290" width="26.5703125" customWidth="1"/>
    <col min="2292" max="2292" width="11.28515625" customWidth="1"/>
    <col min="2295" max="2295" width="13.85546875" customWidth="1"/>
    <col min="2296" max="2296" width="15.28515625" customWidth="1"/>
    <col min="2297" max="2297" width="12.85546875" customWidth="1"/>
    <col min="2298" max="2298" width="13.5703125" customWidth="1"/>
    <col min="2300" max="2300" width="16.28515625" customWidth="1"/>
    <col min="2301" max="2301" width="12.28515625" customWidth="1"/>
    <col min="2302" max="2302" width="14" customWidth="1"/>
    <col min="2303" max="2303" width="2.28515625" customWidth="1"/>
    <col min="2304" max="2304" width="12.5703125" bestFit="1" customWidth="1"/>
    <col min="2546" max="2546" width="26.5703125" customWidth="1"/>
    <col min="2548" max="2548" width="11.28515625" customWidth="1"/>
    <col min="2551" max="2551" width="13.85546875" customWidth="1"/>
    <col min="2552" max="2552" width="15.28515625" customWidth="1"/>
    <col min="2553" max="2553" width="12.85546875" customWidth="1"/>
    <col min="2554" max="2554" width="13.5703125" customWidth="1"/>
    <col min="2556" max="2556" width="16.28515625" customWidth="1"/>
    <col min="2557" max="2557" width="12.28515625" customWidth="1"/>
    <col min="2558" max="2558" width="14" customWidth="1"/>
    <col min="2559" max="2559" width="2.28515625" customWidth="1"/>
    <col min="2560" max="2560" width="12.5703125" bestFit="1" customWidth="1"/>
    <col min="2802" max="2802" width="26.5703125" customWidth="1"/>
    <col min="2804" max="2804" width="11.28515625" customWidth="1"/>
    <col min="2807" max="2807" width="13.85546875" customWidth="1"/>
    <col min="2808" max="2808" width="15.28515625" customWidth="1"/>
    <col min="2809" max="2809" width="12.85546875" customWidth="1"/>
    <col min="2810" max="2810" width="13.5703125" customWidth="1"/>
    <col min="2812" max="2812" width="16.28515625" customWidth="1"/>
    <col min="2813" max="2813" width="12.28515625" customWidth="1"/>
    <col min="2814" max="2814" width="14" customWidth="1"/>
    <col min="2815" max="2815" width="2.28515625" customWidth="1"/>
    <col min="2816" max="2816" width="12.5703125" bestFit="1" customWidth="1"/>
    <col min="3058" max="3058" width="26.5703125" customWidth="1"/>
    <col min="3060" max="3060" width="11.28515625" customWidth="1"/>
    <col min="3063" max="3063" width="13.85546875" customWidth="1"/>
    <col min="3064" max="3064" width="15.28515625" customWidth="1"/>
    <col min="3065" max="3065" width="12.85546875" customWidth="1"/>
    <col min="3066" max="3066" width="13.5703125" customWidth="1"/>
    <col min="3068" max="3068" width="16.28515625" customWidth="1"/>
    <col min="3069" max="3069" width="12.28515625" customWidth="1"/>
    <col min="3070" max="3070" width="14" customWidth="1"/>
    <col min="3071" max="3071" width="2.28515625" customWidth="1"/>
    <col min="3072" max="3072" width="12.5703125" bestFit="1" customWidth="1"/>
    <col min="3314" max="3314" width="26.5703125" customWidth="1"/>
    <col min="3316" max="3316" width="11.28515625" customWidth="1"/>
    <col min="3319" max="3319" width="13.85546875" customWidth="1"/>
    <col min="3320" max="3320" width="15.28515625" customWidth="1"/>
    <col min="3321" max="3321" width="12.85546875" customWidth="1"/>
    <col min="3322" max="3322" width="13.5703125" customWidth="1"/>
    <col min="3324" max="3324" width="16.28515625" customWidth="1"/>
    <col min="3325" max="3325" width="12.28515625" customWidth="1"/>
    <col min="3326" max="3326" width="14" customWidth="1"/>
    <col min="3327" max="3327" width="2.28515625" customWidth="1"/>
    <col min="3328" max="3328" width="12.5703125" bestFit="1" customWidth="1"/>
    <col min="3570" max="3570" width="26.5703125" customWidth="1"/>
    <col min="3572" max="3572" width="11.28515625" customWidth="1"/>
    <col min="3575" max="3575" width="13.85546875" customWidth="1"/>
    <col min="3576" max="3576" width="15.28515625" customWidth="1"/>
    <col min="3577" max="3577" width="12.85546875" customWidth="1"/>
    <col min="3578" max="3578" width="13.5703125" customWidth="1"/>
    <col min="3580" max="3580" width="16.28515625" customWidth="1"/>
    <col min="3581" max="3581" width="12.28515625" customWidth="1"/>
    <col min="3582" max="3582" width="14" customWidth="1"/>
    <col min="3583" max="3583" width="2.28515625" customWidth="1"/>
    <col min="3584" max="3584" width="12.5703125" bestFit="1" customWidth="1"/>
    <col min="3826" max="3826" width="26.5703125" customWidth="1"/>
    <col min="3828" max="3828" width="11.28515625" customWidth="1"/>
    <col min="3831" max="3831" width="13.85546875" customWidth="1"/>
    <col min="3832" max="3832" width="15.28515625" customWidth="1"/>
    <col min="3833" max="3833" width="12.85546875" customWidth="1"/>
    <col min="3834" max="3834" width="13.5703125" customWidth="1"/>
    <col min="3836" max="3836" width="16.28515625" customWidth="1"/>
    <col min="3837" max="3837" width="12.28515625" customWidth="1"/>
    <col min="3838" max="3838" width="14" customWidth="1"/>
    <col min="3839" max="3839" width="2.28515625" customWidth="1"/>
    <col min="3840" max="3840" width="12.5703125" bestFit="1" customWidth="1"/>
    <col min="4082" max="4082" width="26.5703125" customWidth="1"/>
    <col min="4084" max="4084" width="11.28515625" customWidth="1"/>
    <col min="4087" max="4087" width="13.85546875" customWidth="1"/>
    <col min="4088" max="4088" width="15.28515625" customWidth="1"/>
    <col min="4089" max="4089" width="12.85546875" customWidth="1"/>
    <col min="4090" max="4090" width="13.5703125" customWidth="1"/>
    <col min="4092" max="4092" width="16.28515625" customWidth="1"/>
    <col min="4093" max="4093" width="12.28515625" customWidth="1"/>
    <col min="4094" max="4094" width="14" customWidth="1"/>
    <col min="4095" max="4095" width="2.28515625" customWidth="1"/>
    <col min="4096" max="4096" width="12.5703125" bestFit="1" customWidth="1"/>
    <col min="4338" max="4338" width="26.5703125" customWidth="1"/>
    <col min="4340" max="4340" width="11.28515625" customWidth="1"/>
    <col min="4343" max="4343" width="13.85546875" customWidth="1"/>
    <col min="4344" max="4344" width="15.28515625" customWidth="1"/>
    <col min="4345" max="4345" width="12.85546875" customWidth="1"/>
    <col min="4346" max="4346" width="13.5703125" customWidth="1"/>
    <col min="4348" max="4348" width="16.28515625" customWidth="1"/>
    <col min="4349" max="4349" width="12.28515625" customWidth="1"/>
    <col min="4350" max="4350" width="14" customWidth="1"/>
    <col min="4351" max="4351" width="2.28515625" customWidth="1"/>
    <col min="4352" max="4352" width="12.5703125" bestFit="1" customWidth="1"/>
    <col min="4594" max="4594" width="26.5703125" customWidth="1"/>
    <col min="4596" max="4596" width="11.28515625" customWidth="1"/>
    <col min="4599" max="4599" width="13.85546875" customWidth="1"/>
    <col min="4600" max="4600" width="15.28515625" customWidth="1"/>
    <col min="4601" max="4601" width="12.85546875" customWidth="1"/>
    <col min="4602" max="4602" width="13.5703125" customWidth="1"/>
    <col min="4604" max="4604" width="16.28515625" customWidth="1"/>
    <col min="4605" max="4605" width="12.28515625" customWidth="1"/>
    <col min="4606" max="4606" width="14" customWidth="1"/>
    <col min="4607" max="4607" width="2.28515625" customWidth="1"/>
    <col min="4608" max="4608" width="12.5703125" bestFit="1" customWidth="1"/>
    <col min="4850" max="4850" width="26.5703125" customWidth="1"/>
    <col min="4852" max="4852" width="11.28515625" customWidth="1"/>
    <col min="4855" max="4855" width="13.85546875" customWidth="1"/>
    <col min="4856" max="4856" width="15.28515625" customWidth="1"/>
    <col min="4857" max="4857" width="12.85546875" customWidth="1"/>
    <col min="4858" max="4858" width="13.5703125" customWidth="1"/>
    <col min="4860" max="4860" width="16.28515625" customWidth="1"/>
    <col min="4861" max="4861" width="12.28515625" customWidth="1"/>
    <col min="4862" max="4862" width="14" customWidth="1"/>
    <col min="4863" max="4863" width="2.28515625" customWidth="1"/>
    <col min="4864" max="4864" width="12.5703125" bestFit="1" customWidth="1"/>
    <col min="5106" max="5106" width="26.5703125" customWidth="1"/>
    <col min="5108" max="5108" width="11.28515625" customWidth="1"/>
    <col min="5111" max="5111" width="13.85546875" customWidth="1"/>
    <col min="5112" max="5112" width="15.28515625" customWidth="1"/>
    <col min="5113" max="5113" width="12.85546875" customWidth="1"/>
    <col min="5114" max="5114" width="13.5703125" customWidth="1"/>
    <col min="5116" max="5116" width="16.28515625" customWidth="1"/>
    <col min="5117" max="5117" width="12.28515625" customWidth="1"/>
    <col min="5118" max="5118" width="14" customWidth="1"/>
    <col min="5119" max="5119" width="2.28515625" customWidth="1"/>
    <col min="5120" max="5120" width="12.5703125" bestFit="1" customWidth="1"/>
    <col min="5362" max="5362" width="26.5703125" customWidth="1"/>
    <col min="5364" max="5364" width="11.28515625" customWidth="1"/>
    <col min="5367" max="5367" width="13.85546875" customWidth="1"/>
    <col min="5368" max="5368" width="15.28515625" customWidth="1"/>
    <col min="5369" max="5369" width="12.85546875" customWidth="1"/>
    <col min="5370" max="5370" width="13.5703125" customWidth="1"/>
    <col min="5372" max="5372" width="16.28515625" customWidth="1"/>
    <col min="5373" max="5373" width="12.28515625" customWidth="1"/>
    <col min="5374" max="5374" width="14" customWidth="1"/>
    <col min="5375" max="5375" width="2.28515625" customWidth="1"/>
    <col min="5376" max="5376" width="12.5703125" bestFit="1" customWidth="1"/>
    <col min="5618" max="5618" width="26.5703125" customWidth="1"/>
    <col min="5620" max="5620" width="11.28515625" customWidth="1"/>
    <col min="5623" max="5623" width="13.85546875" customWidth="1"/>
    <col min="5624" max="5624" width="15.28515625" customWidth="1"/>
    <col min="5625" max="5625" width="12.85546875" customWidth="1"/>
    <col min="5626" max="5626" width="13.5703125" customWidth="1"/>
    <col min="5628" max="5628" width="16.28515625" customWidth="1"/>
    <col min="5629" max="5629" width="12.28515625" customWidth="1"/>
    <col min="5630" max="5630" width="14" customWidth="1"/>
    <col min="5631" max="5631" width="2.28515625" customWidth="1"/>
    <col min="5632" max="5632" width="12.5703125" bestFit="1" customWidth="1"/>
    <col min="5874" max="5874" width="26.5703125" customWidth="1"/>
    <col min="5876" max="5876" width="11.28515625" customWidth="1"/>
    <col min="5879" max="5879" width="13.85546875" customWidth="1"/>
    <col min="5880" max="5880" width="15.28515625" customWidth="1"/>
    <col min="5881" max="5881" width="12.85546875" customWidth="1"/>
    <col min="5882" max="5882" width="13.5703125" customWidth="1"/>
    <col min="5884" max="5884" width="16.28515625" customWidth="1"/>
    <col min="5885" max="5885" width="12.28515625" customWidth="1"/>
    <col min="5886" max="5886" width="14" customWidth="1"/>
    <col min="5887" max="5887" width="2.28515625" customWidth="1"/>
    <col min="5888" max="5888" width="12.5703125" bestFit="1" customWidth="1"/>
    <col min="6130" max="6130" width="26.5703125" customWidth="1"/>
    <col min="6132" max="6132" width="11.28515625" customWidth="1"/>
    <col min="6135" max="6135" width="13.85546875" customWidth="1"/>
    <col min="6136" max="6136" width="15.28515625" customWidth="1"/>
    <col min="6137" max="6137" width="12.85546875" customWidth="1"/>
    <col min="6138" max="6138" width="13.5703125" customWidth="1"/>
    <col min="6140" max="6140" width="16.28515625" customWidth="1"/>
    <col min="6141" max="6141" width="12.28515625" customWidth="1"/>
    <col min="6142" max="6142" width="14" customWidth="1"/>
    <col min="6143" max="6143" width="2.28515625" customWidth="1"/>
    <col min="6144" max="6144" width="12.5703125" bestFit="1" customWidth="1"/>
    <col min="6386" max="6386" width="26.5703125" customWidth="1"/>
    <col min="6388" max="6388" width="11.28515625" customWidth="1"/>
    <col min="6391" max="6391" width="13.85546875" customWidth="1"/>
    <col min="6392" max="6392" width="15.28515625" customWidth="1"/>
    <col min="6393" max="6393" width="12.85546875" customWidth="1"/>
    <col min="6394" max="6394" width="13.5703125" customWidth="1"/>
    <col min="6396" max="6396" width="16.28515625" customWidth="1"/>
    <col min="6397" max="6397" width="12.28515625" customWidth="1"/>
    <col min="6398" max="6398" width="14" customWidth="1"/>
    <col min="6399" max="6399" width="2.28515625" customWidth="1"/>
    <col min="6400" max="6400" width="12.5703125" bestFit="1" customWidth="1"/>
    <col min="6642" max="6642" width="26.5703125" customWidth="1"/>
    <col min="6644" max="6644" width="11.28515625" customWidth="1"/>
    <col min="6647" max="6647" width="13.85546875" customWidth="1"/>
    <col min="6648" max="6648" width="15.28515625" customWidth="1"/>
    <col min="6649" max="6649" width="12.85546875" customWidth="1"/>
    <col min="6650" max="6650" width="13.5703125" customWidth="1"/>
    <col min="6652" max="6652" width="16.28515625" customWidth="1"/>
    <col min="6653" max="6653" width="12.28515625" customWidth="1"/>
    <col min="6654" max="6654" width="14" customWidth="1"/>
    <col min="6655" max="6655" width="2.28515625" customWidth="1"/>
    <col min="6656" max="6656" width="12.5703125" bestFit="1" customWidth="1"/>
    <col min="6898" max="6898" width="26.5703125" customWidth="1"/>
    <col min="6900" max="6900" width="11.28515625" customWidth="1"/>
    <col min="6903" max="6903" width="13.85546875" customWidth="1"/>
    <col min="6904" max="6904" width="15.28515625" customWidth="1"/>
    <col min="6905" max="6905" width="12.85546875" customWidth="1"/>
    <col min="6906" max="6906" width="13.5703125" customWidth="1"/>
    <col min="6908" max="6908" width="16.28515625" customWidth="1"/>
    <col min="6909" max="6909" width="12.28515625" customWidth="1"/>
    <col min="6910" max="6910" width="14" customWidth="1"/>
    <col min="6911" max="6911" width="2.28515625" customWidth="1"/>
    <col min="6912" max="6912" width="12.5703125" bestFit="1" customWidth="1"/>
    <col min="7154" max="7154" width="26.5703125" customWidth="1"/>
    <col min="7156" max="7156" width="11.28515625" customWidth="1"/>
    <col min="7159" max="7159" width="13.85546875" customWidth="1"/>
    <col min="7160" max="7160" width="15.28515625" customWidth="1"/>
    <col min="7161" max="7161" width="12.85546875" customWidth="1"/>
    <col min="7162" max="7162" width="13.5703125" customWidth="1"/>
    <col min="7164" max="7164" width="16.28515625" customWidth="1"/>
    <col min="7165" max="7165" width="12.28515625" customWidth="1"/>
    <col min="7166" max="7166" width="14" customWidth="1"/>
    <col min="7167" max="7167" width="2.28515625" customWidth="1"/>
    <col min="7168" max="7168" width="12.5703125" bestFit="1" customWidth="1"/>
    <col min="7410" max="7410" width="26.5703125" customWidth="1"/>
    <col min="7412" max="7412" width="11.28515625" customWidth="1"/>
    <col min="7415" max="7415" width="13.85546875" customWidth="1"/>
    <col min="7416" max="7416" width="15.28515625" customWidth="1"/>
    <col min="7417" max="7417" width="12.85546875" customWidth="1"/>
    <col min="7418" max="7418" width="13.5703125" customWidth="1"/>
    <col min="7420" max="7420" width="16.28515625" customWidth="1"/>
    <col min="7421" max="7421" width="12.28515625" customWidth="1"/>
    <col min="7422" max="7422" width="14" customWidth="1"/>
    <col min="7423" max="7423" width="2.28515625" customWidth="1"/>
    <col min="7424" max="7424" width="12.5703125" bestFit="1" customWidth="1"/>
    <col min="7666" max="7666" width="26.5703125" customWidth="1"/>
    <col min="7668" max="7668" width="11.28515625" customWidth="1"/>
    <col min="7671" max="7671" width="13.85546875" customWidth="1"/>
    <col min="7672" max="7672" width="15.28515625" customWidth="1"/>
    <col min="7673" max="7673" width="12.85546875" customWidth="1"/>
    <col min="7674" max="7674" width="13.5703125" customWidth="1"/>
    <col min="7676" max="7676" width="16.28515625" customWidth="1"/>
    <col min="7677" max="7677" width="12.28515625" customWidth="1"/>
    <col min="7678" max="7678" width="14" customWidth="1"/>
    <col min="7679" max="7679" width="2.28515625" customWidth="1"/>
    <col min="7680" max="7680" width="12.5703125" bestFit="1" customWidth="1"/>
    <col min="7922" max="7922" width="26.5703125" customWidth="1"/>
    <col min="7924" max="7924" width="11.28515625" customWidth="1"/>
    <col min="7927" max="7927" width="13.85546875" customWidth="1"/>
    <col min="7928" max="7928" width="15.28515625" customWidth="1"/>
    <col min="7929" max="7929" width="12.85546875" customWidth="1"/>
    <col min="7930" max="7930" width="13.5703125" customWidth="1"/>
    <col min="7932" max="7932" width="16.28515625" customWidth="1"/>
    <col min="7933" max="7933" width="12.28515625" customWidth="1"/>
    <col min="7934" max="7934" width="14" customWidth="1"/>
    <col min="7935" max="7935" width="2.28515625" customWidth="1"/>
    <col min="7936" max="7936" width="12.5703125" bestFit="1" customWidth="1"/>
    <col min="8178" max="8178" width="26.5703125" customWidth="1"/>
    <col min="8180" max="8180" width="11.28515625" customWidth="1"/>
    <col min="8183" max="8183" width="13.85546875" customWidth="1"/>
    <col min="8184" max="8184" width="15.28515625" customWidth="1"/>
    <col min="8185" max="8185" width="12.85546875" customWidth="1"/>
    <col min="8186" max="8186" width="13.5703125" customWidth="1"/>
    <col min="8188" max="8188" width="16.28515625" customWidth="1"/>
    <col min="8189" max="8189" width="12.28515625" customWidth="1"/>
    <col min="8190" max="8190" width="14" customWidth="1"/>
    <col min="8191" max="8191" width="2.28515625" customWidth="1"/>
    <col min="8192" max="8192" width="12.5703125" bestFit="1" customWidth="1"/>
    <col min="8434" max="8434" width="26.5703125" customWidth="1"/>
    <col min="8436" max="8436" width="11.28515625" customWidth="1"/>
    <col min="8439" max="8439" width="13.85546875" customWidth="1"/>
    <col min="8440" max="8440" width="15.28515625" customWidth="1"/>
    <col min="8441" max="8441" width="12.85546875" customWidth="1"/>
    <col min="8442" max="8442" width="13.5703125" customWidth="1"/>
    <col min="8444" max="8444" width="16.28515625" customWidth="1"/>
    <col min="8445" max="8445" width="12.28515625" customWidth="1"/>
    <col min="8446" max="8446" width="14" customWidth="1"/>
    <col min="8447" max="8447" width="2.28515625" customWidth="1"/>
    <col min="8448" max="8448" width="12.5703125" bestFit="1" customWidth="1"/>
    <col min="8690" max="8690" width="26.5703125" customWidth="1"/>
    <col min="8692" max="8692" width="11.28515625" customWidth="1"/>
    <col min="8695" max="8695" width="13.85546875" customWidth="1"/>
    <col min="8696" max="8696" width="15.28515625" customWidth="1"/>
    <col min="8697" max="8697" width="12.85546875" customWidth="1"/>
    <col min="8698" max="8698" width="13.5703125" customWidth="1"/>
    <col min="8700" max="8700" width="16.28515625" customWidth="1"/>
    <col min="8701" max="8701" width="12.28515625" customWidth="1"/>
    <col min="8702" max="8702" width="14" customWidth="1"/>
    <col min="8703" max="8703" width="2.28515625" customWidth="1"/>
    <col min="8704" max="8704" width="12.5703125" bestFit="1" customWidth="1"/>
    <col min="8946" max="8946" width="26.5703125" customWidth="1"/>
    <col min="8948" max="8948" width="11.28515625" customWidth="1"/>
    <col min="8951" max="8951" width="13.85546875" customWidth="1"/>
    <col min="8952" max="8952" width="15.28515625" customWidth="1"/>
    <col min="8953" max="8953" width="12.85546875" customWidth="1"/>
    <col min="8954" max="8954" width="13.5703125" customWidth="1"/>
    <col min="8956" max="8956" width="16.28515625" customWidth="1"/>
    <col min="8957" max="8957" width="12.28515625" customWidth="1"/>
    <col min="8958" max="8958" width="14" customWidth="1"/>
    <col min="8959" max="8959" width="2.28515625" customWidth="1"/>
    <col min="8960" max="8960" width="12.5703125" bestFit="1" customWidth="1"/>
    <col min="9202" max="9202" width="26.5703125" customWidth="1"/>
    <col min="9204" max="9204" width="11.28515625" customWidth="1"/>
    <col min="9207" max="9207" width="13.85546875" customWidth="1"/>
    <col min="9208" max="9208" width="15.28515625" customWidth="1"/>
    <col min="9209" max="9209" width="12.85546875" customWidth="1"/>
    <col min="9210" max="9210" width="13.5703125" customWidth="1"/>
    <col min="9212" max="9212" width="16.28515625" customWidth="1"/>
    <col min="9213" max="9213" width="12.28515625" customWidth="1"/>
    <col min="9214" max="9214" width="14" customWidth="1"/>
    <col min="9215" max="9215" width="2.28515625" customWidth="1"/>
    <col min="9216" max="9216" width="12.5703125" bestFit="1" customWidth="1"/>
    <col min="9458" max="9458" width="26.5703125" customWidth="1"/>
    <col min="9460" max="9460" width="11.28515625" customWidth="1"/>
    <col min="9463" max="9463" width="13.85546875" customWidth="1"/>
    <col min="9464" max="9464" width="15.28515625" customWidth="1"/>
    <col min="9465" max="9465" width="12.85546875" customWidth="1"/>
    <col min="9466" max="9466" width="13.5703125" customWidth="1"/>
    <col min="9468" max="9468" width="16.28515625" customWidth="1"/>
    <col min="9469" max="9469" width="12.28515625" customWidth="1"/>
    <col min="9470" max="9470" width="14" customWidth="1"/>
    <col min="9471" max="9471" width="2.28515625" customWidth="1"/>
    <col min="9472" max="9472" width="12.5703125" bestFit="1" customWidth="1"/>
    <col min="9714" max="9714" width="26.5703125" customWidth="1"/>
    <col min="9716" max="9716" width="11.28515625" customWidth="1"/>
    <col min="9719" max="9719" width="13.85546875" customWidth="1"/>
    <col min="9720" max="9720" width="15.28515625" customWidth="1"/>
    <col min="9721" max="9721" width="12.85546875" customWidth="1"/>
    <col min="9722" max="9722" width="13.5703125" customWidth="1"/>
    <col min="9724" max="9724" width="16.28515625" customWidth="1"/>
    <col min="9725" max="9725" width="12.28515625" customWidth="1"/>
    <col min="9726" max="9726" width="14" customWidth="1"/>
    <col min="9727" max="9727" width="2.28515625" customWidth="1"/>
    <col min="9728" max="9728" width="12.5703125" bestFit="1" customWidth="1"/>
    <col min="9970" max="9970" width="26.5703125" customWidth="1"/>
    <col min="9972" max="9972" width="11.28515625" customWidth="1"/>
    <col min="9975" max="9975" width="13.85546875" customWidth="1"/>
    <col min="9976" max="9976" width="15.28515625" customWidth="1"/>
    <col min="9977" max="9977" width="12.85546875" customWidth="1"/>
    <col min="9978" max="9978" width="13.5703125" customWidth="1"/>
    <col min="9980" max="9980" width="16.28515625" customWidth="1"/>
    <col min="9981" max="9981" width="12.28515625" customWidth="1"/>
    <col min="9982" max="9982" width="14" customWidth="1"/>
    <col min="9983" max="9983" width="2.28515625" customWidth="1"/>
    <col min="9984" max="9984" width="12.5703125" bestFit="1" customWidth="1"/>
    <col min="10226" max="10226" width="26.5703125" customWidth="1"/>
    <col min="10228" max="10228" width="11.28515625" customWidth="1"/>
    <col min="10231" max="10231" width="13.85546875" customWidth="1"/>
    <col min="10232" max="10232" width="15.28515625" customWidth="1"/>
    <col min="10233" max="10233" width="12.85546875" customWidth="1"/>
    <col min="10234" max="10234" width="13.5703125" customWidth="1"/>
    <col min="10236" max="10236" width="16.28515625" customWidth="1"/>
    <col min="10237" max="10237" width="12.28515625" customWidth="1"/>
    <col min="10238" max="10238" width="14" customWidth="1"/>
    <col min="10239" max="10239" width="2.28515625" customWidth="1"/>
    <col min="10240" max="10240" width="12.5703125" bestFit="1" customWidth="1"/>
    <col min="10482" max="10482" width="26.5703125" customWidth="1"/>
    <col min="10484" max="10484" width="11.28515625" customWidth="1"/>
    <col min="10487" max="10487" width="13.85546875" customWidth="1"/>
    <col min="10488" max="10488" width="15.28515625" customWidth="1"/>
    <col min="10489" max="10489" width="12.85546875" customWidth="1"/>
    <col min="10490" max="10490" width="13.5703125" customWidth="1"/>
    <col min="10492" max="10492" width="16.28515625" customWidth="1"/>
    <col min="10493" max="10493" width="12.28515625" customWidth="1"/>
    <col min="10494" max="10494" width="14" customWidth="1"/>
    <col min="10495" max="10495" width="2.28515625" customWidth="1"/>
    <col min="10496" max="10496" width="12.5703125" bestFit="1" customWidth="1"/>
    <col min="10738" max="10738" width="26.5703125" customWidth="1"/>
    <col min="10740" max="10740" width="11.28515625" customWidth="1"/>
    <col min="10743" max="10743" width="13.85546875" customWidth="1"/>
    <col min="10744" max="10744" width="15.28515625" customWidth="1"/>
    <col min="10745" max="10745" width="12.85546875" customWidth="1"/>
    <col min="10746" max="10746" width="13.5703125" customWidth="1"/>
    <col min="10748" max="10748" width="16.28515625" customWidth="1"/>
    <col min="10749" max="10749" width="12.28515625" customWidth="1"/>
    <col min="10750" max="10750" width="14" customWidth="1"/>
    <col min="10751" max="10751" width="2.28515625" customWidth="1"/>
    <col min="10752" max="10752" width="12.5703125" bestFit="1" customWidth="1"/>
    <col min="10994" max="10994" width="26.5703125" customWidth="1"/>
    <col min="10996" max="10996" width="11.28515625" customWidth="1"/>
    <col min="10999" max="10999" width="13.85546875" customWidth="1"/>
    <col min="11000" max="11000" width="15.28515625" customWidth="1"/>
    <col min="11001" max="11001" width="12.85546875" customWidth="1"/>
    <col min="11002" max="11002" width="13.5703125" customWidth="1"/>
    <col min="11004" max="11004" width="16.28515625" customWidth="1"/>
    <col min="11005" max="11005" width="12.28515625" customWidth="1"/>
    <col min="11006" max="11006" width="14" customWidth="1"/>
    <col min="11007" max="11007" width="2.28515625" customWidth="1"/>
    <col min="11008" max="11008" width="12.5703125" bestFit="1" customWidth="1"/>
    <col min="11250" max="11250" width="26.5703125" customWidth="1"/>
    <col min="11252" max="11252" width="11.28515625" customWidth="1"/>
    <col min="11255" max="11255" width="13.85546875" customWidth="1"/>
    <col min="11256" max="11256" width="15.28515625" customWidth="1"/>
    <col min="11257" max="11257" width="12.85546875" customWidth="1"/>
    <col min="11258" max="11258" width="13.5703125" customWidth="1"/>
    <col min="11260" max="11260" width="16.28515625" customWidth="1"/>
    <col min="11261" max="11261" width="12.28515625" customWidth="1"/>
    <col min="11262" max="11262" width="14" customWidth="1"/>
    <col min="11263" max="11263" width="2.28515625" customWidth="1"/>
    <col min="11264" max="11264" width="12.5703125" bestFit="1" customWidth="1"/>
    <col min="11506" max="11506" width="26.5703125" customWidth="1"/>
    <col min="11508" max="11508" width="11.28515625" customWidth="1"/>
    <col min="11511" max="11511" width="13.85546875" customWidth="1"/>
    <col min="11512" max="11512" width="15.28515625" customWidth="1"/>
    <col min="11513" max="11513" width="12.85546875" customWidth="1"/>
    <col min="11514" max="11514" width="13.5703125" customWidth="1"/>
    <col min="11516" max="11516" width="16.28515625" customWidth="1"/>
    <col min="11517" max="11517" width="12.28515625" customWidth="1"/>
    <col min="11518" max="11518" width="14" customWidth="1"/>
    <col min="11519" max="11519" width="2.28515625" customWidth="1"/>
    <col min="11520" max="11520" width="12.5703125" bestFit="1" customWidth="1"/>
    <col min="11762" max="11762" width="26.5703125" customWidth="1"/>
    <col min="11764" max="11764" width="11.28515625" customWidth="1"/>
    <col min="11767" max="11767" width="13.85546875" customWidth="1"/>
    <col min="11768" max="11768" width="15.28515625" customWidth="1"/>
    <col min="11769" max="11769" width="12.85546875" customWidth="1"/>
    <col min="11770" max="11770" width="13.5703125" customWidth="1"/>
    <col min="11772" max="11772" width="16.28515625" customWidth="1"/>
    <col min="11773" max="11773" width="12.28515625" customWidth="1"/>
    <col min="11774" max="11774" width="14" customWidth="1"/>
    <col min="11775" max="11775" width="2.28515625" customWidth="1"/>
    <col min="11776" max="11776" width="12.5703125" bestFit="1" customWidth="1"/>
    <col min="12018" max="12018" width="26.5703125" customWidth="1"/>
    <col min="12020" max="12020" width="11.28515625" customWidth="1"/>
    <col min="12023" max="12023" width="13.85546875" customWidth="1"/>
    <col min="12024" max="12024" width="15.28515625" customWidth="1"/>
    <col min="12025" max="12025" width="12.85546875" customWidth="1"/>
    <col min="12026" max="12026" width="13.5703125" customWidth="1"/>
    <col min="12028" max="12028" width="16.28515625" customWidth="1"/>
    <col min="12029" max="12029" width="12.28515625" customWidth="1"/>
    <col min="12030" max="12030" width="14" customWidth="1"/>
    <col min="12031" max="12031" width="2.28515625" customWidth="1"/>
    <col min="12032" max="12032" width="12.5703125" bestFit="1" customWidth="1"/>
    <col min="12274" max="12274" width="26.5703125" customWidth="1"/>
    <col min="12276" max="12276" width="11.28515625" customWidth="1"/>
    <col min="12279" max="12279" width="13.85546875" customWidth="1"/>
    <col min="12280" max="12280" width="15.28515625" customWidth="1"/>
    <col min="12281" max="12281" width="12.85546875" customWidth="1"/>
    <col min="12282" max="12282" width="13.5703125" customWidth="1"/>
    <col min="12284" max="12284" width="16.28515625" customWidth="1"/>
    <col min="12285" max="12285" width="12.28515625" customWidth="1"/>
    <col min="12286" max="12286" width="14" customWidth="1"/>
    <col min="12287" max="12287" width="2.28515625" customWidth="1"/>
    <col min="12288" max="12288" width="12.5703125" bestFit="1" customWidth="1"/>
    <col min="12530" max="12530" width="26.5703125" customWidth="1"/>
    <col min="12532" max="12532" width="11.28515625" customWidth="1"/>
    <col min="12535" max="12535" width="13.85546875" customWidth="1"/>
    <col min="12536" max="12536" width="15.28515625" customWidth="1"/>
    <col min="12537" max="12537" width="12.85546875" customWidth="1"/>
    <col min="12538" max="12538" width="13.5703125" customWidth="1"/>
    <col min="12540" max="12540" width="16.28515625" customWidth="1"/>
    <col min="12541" max="12541" width="12.28515625" customWidth="1"/>
    <col min="12542" max="12542" width="14" customWidth="1"/>
    <col min="12543" max="12543" width="2.28515625" customWidth="1"/>
    <col min="12544" max="12544" width="12.5703125" bestFit="1" customWidth="1"/>
    <col min="12786" max="12786" width="26.5703125" customWidth="1"/>
    <col min="12788" max="12788" width="11.28515625" customWidth="1"/>
    <col min="12791" max="12791" width="13.85546875" customWidth="1"/>
    <col min="12792" max="12792" width="15.28515625" customWidth="1"/>
    <col min="12793" max="12793" width="12.85546875" customWidth="1"/>
    <col min="12794" max="12794" width="13.5703125" customWidth="1"/>
    <col min="12796" max="12796" width="16.28515625" customWidth="1"/>
    <col min="12797" max="12797" width="12.28515625" customWidth="1"/>
    <col min="12798" max="12798" width="14" customWidth="1"/>
    <col min="12799" max="12799" width="2.28515625" customWidth="1"/>
    <col min="12800" max="12800" width="12.5703125" bestFit="1" customWidth="1"/>
    <col min="13042" max="13042" width="26.5703125" customWidth="1"/>
    <col min="13044" max="13044" width="11.28515625" customWidth="1"/>
    <col min="13047" max="13047" width="13.85546875" customWidth="1"/>
    <col min="13048" max="13048" width="15.28515625" customWidth="1"/>
    <col min="13049" max="13049" width="12.85546875" customWidth="1"/>
    <col min="13050" max="13050" width="13.5703125" customWidth="1"/>
    <col min="13052" max="13052" width="16.28515625" customWidth="1"/>
    <col min="13053" max="13053" width="12.28515625" customWidth="1"/>
    <col min="13054" max="13054" width="14" customWidth="1"/>
    <col min="13055" max="13055" width="2.28515625" customWidth="1"/>
    <col min="13056" max="13056" width="12.5703125" bestFit="1" customWidth="1"/>
    <col min="13298" max="13298" width="26.5703125" customWidth="1"/>
    <col min="13300" max="13300" width="11.28515625" customWidth="1"/>
    <col min="13303" max="13303" width="13.85546875" customWidth="1"/>
    <col min="13304" max="13304" width="15.28515625" customWidth="1"/>
    <col min="13305" max="13305" width="12.85546875" customWidth="1"/>
    <col min="13306" max="13306" width="13.5703125" customWidth="1"/>
    <col min="13308" max="13308" width="16.28515625" customWidth="1"/>
    <col min="13309" max="13309" width="12.28515625" customWidth="1"/>
    <col min="13310" max="13310" width="14" customWidth="1"/>
    <col min="13311" max="13311" width="2.28515625" customWidth="1"/>
    <col min="13312" max="13312" width="12.5703125" bestFit="1" customWidth="1"/>
    <col min="13554" max="13554" width="26.5703125" customWidth="1"/>
    <col min="13556" max="13556" width="11.28515625" customWidth="1"/>
    <col min="13559" max="13559" width="13.85546875" customWidth="1"/>
    <col min="13560" max="13560" width="15.28515625" customWidth="1"/>
    <col min="13561" max="13561" width="12.85546875" customWidth="1"/>
    <col min="13562" max="13562" width="13.5703125" customWidth="1"/>
    <col min="13564" max="13564" width="16.28515625" customWidth="1"/>
    <col min="13565" max="13565" width="12.28515625" customWidth="1"/>
    <col min="13566" max="13566" width="14" customWidth="1"/>
    <col min="13567" max="13567" width="2.28515625" customWidth="1"/>
    <col min="13568" max="13568" width="12.5703125" bestFit="1" customWidth="1"/>
    <col min="13810" max="13810" width="26.5703125" customWidth="1"/>
    <col min="13812" max="13812" width="11.28515625" customWidth="1"/>
    <col min="13815" max="13815" width="13.85546875" customWidth="1"/>
    <col min="13816" max="13816" width="15.28515625" customWidth="1"/>
    <col min="13817" max="13817" width="12.85546875" customWidth="1"/>
    <col min="13818" max="13818" width="13.5703125" customWidth="1"/>
    <col min="13820" max="13820" width="16.28515625" customWidth="1"/>
    <col min="13821" max="13821" width="12.28515625" customWidth="1"/>
    <col min="13822" max="13822" width="14" customWidth="1"/>
    <col min="13823" max="13823" width="2.28515625" customWidth="1"/>
    <col min="13824" max="13824" width="12.5703125" bestFit="1" customWidth="1"/>
    <col min="14066" max="14066" width="26.5703125" customWidth="1"/>
    <col min="14068" max="14068" width="11.28515625" customWidth="1"/>
    <col min="14071" max="14071" width="13.85546875" customWidth="1"/>
    <col min="14072" max="14072" width="15.28515625" customWidth="1"/>
    <col min="14073" max="14073" width="12.85546875" customWidth="1"/>
    <col min="14074" max="14074" width="13.5703125" customWidth="1"/>
    <col min="14076" max="14076" width="16.28515625" customWidth="1"/>
    <col min="14077" max="14077" width="12.28515625" customWidth="1"/>
    <col min="14078" max="14078" width="14" customWidth="1"/>
    <col min="14079" max="14079" width="2.28515625" customWidth="1"/>
    <col min="14080" max="14080" width="12.5703125" bestFit="1" customWidth="1"/>
    <col min="14322" max="14322" width="26.5703125" customWidth="1"/>
    <col min="14324" max="14324" width="11.28515625" customWidth="1"/>
    <col min="14327" max="14327" width="13.85546875" customWidth="1"/>
    <col min="14328" max="14328" width="15.28515625" customWidth="1"/>
    <col min="14329" max="14329" width="12.85546875" customWidth="1"/>
    <col min="14330" max="14330" width="13.5703125" customWidth="1"/>
    <col min="14332" max="14332" width="16.28515625" customWidth="1"/>
    <col min="14333" max="14333" width="12.28515625" customWidth="1"/>
    <col min="14334" max="14334" width="14" customWidth="1"/>
    <col min="14335" max="14335" width="2.28515625" customWidth="1"/>
    <col min="14336" max="14336" width="12.5703125" bestFit="1" customWidth="1"/>
    <col min="14578" max="14578" width="26.5703125" customWidth="1"/>
    <col min="14580" max="14580" width="11.28515625" customWidth="1"/>
    <col min="14583" max="14583" width="13.85546875" customWidth="1"/>
    <col min="14584" max="14584" width="15.28515625" customWidth="1"/>
    <col min="14585" max="14585" width="12.85546875" customWidth="1"/>
    <col min="14586" max="14586" width="13.5703125" customWidth="1"/>
    <col min="14588" max="14588" width="16.28515625" customWidth="1"/>
    <col min="14589" max="14589" width="12.28515625" customWidth="1"/>
    <col min="14590" max="14590" width="14" customWidth="1"/>
    <col min="14591" max="14591" width="2.28515625" customWidth="1"/>
    <col min="14592" max="14592" width="12.5703125" bestFit="1" customWidth="1"/>
    <col min="14834" max="14834" width="26.5703125" customWidth="1"/>
    <col min="14836" max="14836" width="11.28515625" customWidth="1"/>
    <col min="14839" max="14839" width="13.85546875" customWidth="1"/>
    <col min="14840" max="14840" width="15.28515625" customWidth="1"/>
    <col min="14841" max="14841" width="12.85546875" customWidth="1"/>
    <col min="14842" max="14842" width="13.5703125" customWidth="1"/>
    <col min="14844" max="14844" width="16.28515625" customWidth="1"/>
    <col min="14845" max="14845" width="12.28515625" customWidth="1"/>
    <col min="14846" max="14846" width="14" customWidth="1"/>
    <col min="14847" max="14847" width="2.28515625" customWidth="1"/>
    <col min="14848" max="14848" width="12.5703125" bestFit="1" customWidth="1"/>
    <col min="15090" max="15090" width="26.5703125" customWidth="1"/>
    <col min="15092" max="15092" width="11.28515625" customWidth="1"/>
    <col min="15095" max="15095" width="13.85546875" customWidth="1"/>
    <col min="15096" max="15096" width="15.28515625" customWidth="1"/>
    <col min="15097" max="15097" width="12.85546875" customWidth="1"/>
    <col min="15098" max="15098" width="13.5703125" customWidth="1"/>
    <col min="15100" max="15100" width="16.28515625" customWidth="1"/>
    <col min="15101" max="15101" width="12.28515625" customWidth="1"/>
    <col min="15102" max="15102" width="14" customWidth="1"/>
    <col min="15103" max="15103" width="2.28515625" customWidth="1"/>
    <col min="15104" max="15104" width="12.5703125" bestFit="1" customWidth="1"/>
    <col min="15346" max="15346" width="26.5703125" customWidth="1"/>
    <col min="15348" max="15348" width="11.28515625" customWidth="1"/>
    <col min="15351" max="15351" width="13.85546875" customWidth="1"/>
    <col min="15352" max="15352" width="15.28515625" customWidth="1"/>
    <col min="15353" max="15353" width="12.85546875" customWidth="1"/>
    <col min="15354" max="15354" width="13.5703125" customWidth="1"/>
    <col min="15356" max="15356" width="16.28515625" customWidth="1"/>
    <col min="15357" max="15357" width="12.28515625" customWidth="1"/>
    <col min="15358" max="15358" width="14" customWidth="1"/>
    <col min="15359" max="15359" width="2.28515625" customWidth="1"/>
    <col min="15360" max="15360" width="12.5703125" bestFit="1" customWidth="1"/>
    <col min="15602" max="15602" width="26.5703125" customWidth="1"/>
    <col min="15604" max="15604" width="11.28515625" customWidth="1"/>
    <col min="15607" max="15607" width="13.85546875" customWidth="1"/>
    <col min="15608" max="15608" width="15.28515625" customWidth="1"/>
    <col min="15609" max="15609" width="12.85546875" customWidth="1"/>
    <col min="15610" max="15610" width="13.5703125" customWidth="1"/>
    <col min="15612" max="15612" width="16.28515625" customWidth="1"/>
    <col min="15613" max="15613" width="12.28515625" customWidth="1"/>
    <col min="15614" max="15614" width="14" customWidth="1"/>
    <col min="15615" max="15615" width="2.28515625" customWidth="1"/>
    <col min="15616" max="15616" width="12.5703125" bestFit="1" customWidth="1"/>
    <col min="15858" max="15858" width="26.5703125" customWidth="1"/>
    <col min="15860" max="15860" width="11.28515625" customWidth="1"/>
    <col min="15863" max="15863" width="13.85546875" customWidth="1"/>
    <col min="15864" max="15864" width="15.28515625" customWidth="1"/>
    <col min="15865" max="15865" width="12.85546875" customWidth="1"/>
    <col min="15866" max="15866" width="13.5703125" customWidth="1"/>
    <col min="15868" max="15868" width="16.28515625" customWidth="1"/>
    <col min="15869" max="15869" width="12.28515625" customWidth="1"/>
    <col min="15870" max="15870" width="14" customWidth="1"/>
    <col min="15871" max="15871" width="2.28515625" customWidth="1"/>
    <col min="15872" max="15872" width="12.5703125" bestFit="1" customWidth="1"/>
    <col min="16114" max="16114" width="26.5703125" customWidth="1"/>
    <col min="16116" max="16116" width="11.28515625" customWidth="1"/>
    <col min="16119" max="16119" width="13.85546875" customWidth="1"/>
    <col min="16120" max="16120" width="15.28515625" customWidth="1"/>
    <col min="16121" max="16121" width="12.85546875" customWidth="1"/>
    <col min="16122" max="16122" width="13.5703125" customWidth="1"/>
    <col min="16124" max="16124" width="16.28515625" customWidth="1"/>
    <col min="16125" max="16125" width="12.28515625" customWidth="1"/>
    <col min="16126" max="16126" width="14" customWidth="1"/>
    <col min="16127" max="16127" width="2.28515625" customWidth="1"/>
    <col min="16128" max="16128" width="12.5703125" bestFit="1" customWidth="1"/>
  </cols>
  <sheetData>
    <row r="1" spans="1:12" ht="15.75" thickBot="1" x14ac:dyDescent="0.3">
      <c r="A1" s="34"/>
    </row>
    <row r="2" spans="1:12" ht="16.5" thickTop="1" x14ac:dyDescent="0.25">
      <c r="A2" s="278" t="s">
        <v>0</v>
      </c>
      <c r="B2" s="279"/>
      <c r="C2" s="279"/>
      <c r="D2" s="279"/>
      <c r="E2" s="279"/>
      <c r="F2" s="279"/>
      <c r="G2" s="279"/>
      <c r="H2" s="279"/>
      <c r="I2" s="279"/>
      <c r="J2" s="279"/>
      <c r="K2" s="280"/>
      <c r="L2" s="1"/>
    </row>
    <row r="3" spans="1:12" x14ac:dyDescent="0.25">
      <c r="A3" s="275" t="s">
        <v>1</v>
      </c>
      <c r="B3" s="276"/>
      <c r="C3" s="276"/>
      <c r="D3" s="276"/>
      <c r="E3" s="276"/>
      <c r="F3" s="276"/>
      <c r="G3" s="276"/>
      <c r="H3" s="276"/>
      <c r="I3" s="276"/>
      <c r="J3" s="276"/>
      <c r="K3" s="277"/>
      <c r="L3" s="127"/>
    </row>
    <row r="4" spans="1:12" x14ac:dyDescent="0.25">
      <c r="A4" s="275" t="s">
        <v>2</v>
      </c>
      <c r="B4" s="276"/>
      <c r="C4" s="276"/>
      <c r="D4" s="276"/>
      <c r="E4" s="276"/>
      <c r="F4" s="276"/>
      <c r="G4" s="276"/>
      <c r="H4" s="276"/>
      <c r="I4" s="276"/>
      <c r="J4" s="276"/>
      <c r="K4" s="277"/>
      <c r="L4" s="127"/>
    </row>
    <row r="5" spans="1:12" ht="33.75" customHeight="1" thickBot="1" x14ac:dyDescent="0.3">
      <c r="A5" s="284" t="s">
        <v>288</v>
      </c>
      <c r="B5" s="285"/>
      <c r="C5" s="285"/>
      <c r="D5" s="285"/>
      <c r="E5" s="285"/>
      <c r="F5" s="285"/>
      <c r="G5" s="285"/>
      <c r="H5" s="285"/>
      <c r="I5" s="285"/>
      <c r="J5" s="285"/>
      <c r="K5" s="286"/>
      <c r="L5" s="127"/>
    </row>
    <row r="6" spans="1:12" ht="16.5" thickTop="1" thickBot="1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</row>
    <row r="7" spans="1:12" ht="16.5" thickTop="1" thickBot="1" x14ac:dyDescent="0.3">
      <c r="A7" s="139"/>
      <c r="B7" s="141" t="s">
        <v>169</v>
      </c>
      <c r="C7" s="142" t="s">
        <v>173</v>
      </c>
      <c r="D7" s="141" t="s">
        <v>170</v>
      </c>
      <c r="E7" s="143" t="s">
        <v>174</v>
      </c>
      <c r="F7" s="144" t="s">
        <v>171</v>
      </c>
      <c r="G7" s="144" t="s">
        <v>175</v>
      </c>
      <c r="H7" s="144" t="s">
        <v>177</v>
      </c>
      <c r="I7" s="144" t="s">
        <v>172</v>
      </c>
      <c r="J7" s="144" t="s">
        <v>176</v>
      </c>
      <c r="K7" s="145"/>
    </row>
    <row r="8" spans="1:12" ht="15.75" thickTop="1" x14ac:dyDescent="0.25">
      <c r="A8" s="137"/>
      <c r="B8" s="10"/>
      <c r="C8" s="28"/>
      <c r="D8" s="28" t="s">
        <v>7</v>
      </c>
      <c r="E8" s="28"/>
      <c r="F8" s="10" t="s">
        <v>7</v>
      </c>
      <c r="G8" s="28"/>
      <c r="H8" s="28"/>
      <c r="I8" s="10"/>
      <c r="J8" s="136"/>
      <c r="K8" s="129"/>
      <c r="L8" s="128"/>
    </row>
    <row r="9" spans="1:12" x14ac:dyDescent="0.25">
      <c r="A9" s="137"/>
      <c r="B9" s="10" t="s">
        <v>7</v>
      </c>
      <c r="C9" s="29"/>
      <c r="D9" s="28" t="s">
        <v>112</v>
      </c>
      <c r="E9" s="29"/>
      <c r="F9" s="10" t="s">
        <v>10</v>
      </c>
      <c r="G9" s="30"/>
      <c r="H9" s="28"/>
      <c r="I9" s="10" t="s">
        <v>7</v>
      </c>
      <c r="J9" s="9"/>
      <c r="K9" s="129"/>
      <c r="L9" s="128"/>
    </row>
    <row r="10" spans="1:12" x14ac:dyDescent="0.25">
      <c r="A10" s="137"/>
      <c r="B10" s="10" t="s">
        <v>109</v>
      </c>
      <c r="C10" s="28"/>
      <c r="D10" s="28" t="s">
        <v>9</v>
      </c>
      <c r="E10" s="28"/>
      <c r="F10" s="10" t="s">
        <v>114</v>
      </c>
      <c r="G10" s="28"/>
      <c r="H10" s="28" t="s">
        <v>111</v>
      </c>
      <c r="I10" s="10" t="s">
        <v>122</v>
      </c>
      <c r="J10" s="136"/>
      <c r="K10" s="129"/>
      <c r="L10" s="128"/>
    </row>
    <row r="11" spans="1:12" x14ac:dyDescent="0.25">
      <c r="A11" s="137"/>
      <c r="B11" s="10" t="s">
        <v>110</v>
      </c>
      <c r="C11" s="28" t="s">
        <v>3</v>
      </c>
      <c r="D11" s="28" t="s">
        <v>113</v>
      </c>
      <c r="E11" s="28" t="s">
        <v>4</v>
      </c>
      <c r="F11" s="10" t="s">
        <v>115</v>
      </c>
      <c r="G11" s="28" t="s">
        <v>5</v>
      </c>
      <c r="H11" s="28" t="s">
        <v>119</v>
      </c>
      <c r="I11" s="10" t="s">
        <v>119</v>
      </c>
      <c r="J11" s="136" t="s">
        <v>6</v>
      </c>
      <c r="K11" s="129"/>
      <c r="L11" s="128"/>
    </row>
    <row r="12" spans="1:12" ht="15.75" thickBot="1" x14ac:dyDescent="0.3">
      <c r="A12" s="138" t="s">
        <v>52</v>
      </c>
      <c r="B12" s="32" t="s">
        <v>116</v>
      </c>
      <c r="C12" s="35">
        <v>0.4</v>
      </c>
      <c r="D12" s="31" t="s">
        <v>117</v>
      </c>
      <c r="E12" s="35">
        <v>0.45</v>
      </c>
      <c r="F12" s="33" t="s">
        <v>118</v>
      </c>
      <c r="G12" s="36">
        <v>0.1275</v>
      </c>
      <c r="H12" s="31" t="s">
        <v>120</v>
      </c>
      <c r="I12" s="32" t="s">
        <v>121</v>
      </c>
      <c r="J12" s="37">
        <v>2.2499999999999999E-2</v>
      </c>
      <c r="K12" s="11" t="s">
        <v>11</v>
      </c>
      <c r="L12" s="128"/>
    </row>
    <row r="13" spans="1:12" ht="15.75" thickTop="1" x14ac:dyDescent="0.25">
      <c r="A13" s="12" t="s">
        <v>12</v>
      </c>
      <c r="B13" s="83">
        <v>1.7163124437290262</v>
      </c>
      <c r="C13" s="14">
        <v>378800</v>
      </c>
      <c r="D13" s="83">
        <v>1.7625073927560786</v>
      </c>
      <c r="E13" s="14">
        <v>437620</v>
      </c>
      <c r="F13" s="83">
        <v>1.7407675906183369</v>
      </c>
      <c r="G13" s="14">
        <v>122463</v>
      </c>
      <c r="H13" s="83">
        <v>1.0650954378767109E-4</v>
      </c>
      <c r="I13" s="83">
        <v>0.9942777144779732</v>
      </c>
      <c r="J13" s="14">
        <v>12344</v>
      </c>
      <c r="K13" s="24">
        <v>951227</v>
      </c>
      <c r="L13" s="16"/>
    </row>
    <row r="14" spans="1:12" x14ac:dyDescent="0.25">
      <c r="A14" s="17" t="s">
        <v>13</v>
      </c>
      <c r="B14" s="83">
        <v>0.23577879027637574</v>
      </c>
      <c r="C14" s="14">
        <v>52038</v>
      </c>
      <c r="D14" s="83">
        <v>0.46440986774577842</v>
      </c>
      <c r="E14" s="14">
        <v>115310</v>
      </c>
      <c r="F14" s="83">
        <v>0.35681876332622597</v>
      </c>
      <c r="G14" s="14">
        <v>25102</v>
      </c>
      <c r="H14" s="83">
        <v>5.1961548454143927E-4</v>
      </c>
      <c r="I14" s="83">
        <v>4.8506648137293986</v>
      </c>
      <c r="J14" s="14">
        <v>60220</v>
      </c>
      <c r="K14" s="24">
        <v>252670</v>
      </c>
      <c r="L14" s="16"/>
    </row>
    <row r="15" spans="1:12" x14ac:dyDescent="0.25">
      <c r="A15" s="17" t="s">
        <v>14</v>
      </c>
      <c r="B15" s="83">
        <v>0.22284669740539656</v>
      </c>
      <c r="C15" s="14">
        <v>49184</v>
      </c>
      <c r="D15" s="83">
        <v>0.45768262237775981</v>
      </c>
      <c r="E15" s="14">
        <v>113640</v>
      </c>
      <c r="F15" s="83">
        <v>0.3471727078891258</v>
      </c>
      <c r="G15" s="14">
        <v>24424</v>
      </c>
      <c r="H15" s="83">
        <v>5.3405109800905748E-4</v>
      </c>
      <c r="I15" s="83">
        <v>4.9854227730187928</v>
      </c>
      <c r="J15" s="14">
        <v>61893</v>
      </c>
      <c r="K15" s="24">
        <v>249141</v>
      </c>
      <c r="L15" s="16"/>
    </row>
    <row r="16" spans="1:12" x14ac:dyDescent="0.25">
      <c r="A16" s="17" t="s">
        <v>15</v>
      </c>
      <c r="B16" s="83">
        <v>1.907347283987668</v>
      </c>
      <c r="C16" s="14">
        <v>420963</v>
      </c>
      <c r="D16" s="83">
        <v>1.9184703073786851</v>
      </c>
      <c r="E16" s="14">
        <v>476345</v>
      </c>
      <c r="F16" s="83">
        <v>1.913236673773987</v>
      </c>
      <c r="G16" s="14">
        <v>134596</v>
      </c>
      <c r="H16" s="83">
        <v>9.6908239526157468E-5</v>
      </c>
      <c r="I16" s="83">
        <v>0.90464853649392085</v>
      </c>
      <c r="J16" s="14">
        <v>11231</v>
      </c>
      <c r="K16" s="24">
        <v>1043135</v>
      </c>
      <c r="L16" s="16"/>
    </row>
    <row r="17" spans="1:12" x14ac:dyDescent="0.25">
      <c r="A17" s="17" t="s">
        <v>16</v>
      </c>
      <c r="B17" s="83">
        <v>37.579297738247888</v>
      </c>
      <c r="C17" s="14">
        <v>8293972</v>
      </c>
      <c r="D17" s="83">
        <v>35.586621544108631</v>
      </c>
      <c r="E17" s="14">
        <v>8835949</v>
      </c>
      <c r="F17" s="83">
        <v>36.524351812366739</v>
      </c>
      <c r="G17" s="14">
        <v>2569488</v>
      </c>
      <c r="H17" s="83">
        <v>5.0762944208123204E-6</v>
      </c>
      <c r="I17" s="83">
        <v>4.73877385561274E-2</v>
      </c>
      <c r="J17" s="14">
        <v>586</v>
      </c>
      <c r="K17" s="24">
        <v>19699997</v>
      </c>
      <c r="L17" s="16"/>
    </row>
    <row r="18" spans="1:12" x14ac:dyDescent="0.25">
      <c r="A18" s="17" t="s">
        <v>17</v>
      </c>
      <c r="B18" s="83">
        <v>0.54773142716830814</v>
      </c>
      <c r="C18" s="14">
        <v>120888</v>
      </c>
      <c r="D18" s="83">
        <v>0.6722367806185412</v>
      </c>
      <c r="E18" s="14">
        <v>166912</v>
      </c>
      <c r="F18" s="83">
        <v>0.61364605543710016</v>
      </c>
      <c r="G18" s="14">
        <v>43170</v>
      </c>
      <c r="H18" s="83">
        <v>3.0214218811372629E-4</v>
      </c>
      <c r="I18" s="83">
        <v>2.8205288799656247</v>
      </c>
      <c r="J18" s="14">
        <v>35016</v>
      </c>
      <c r="K18" s="24">
        <v>365986</v>
      </c>
      <c r="L18" s="16"/>
    </row>
    <row r="19" spans="1:12" x14ac:dyDescent="0.25">
      <c r="A19" s="17" t="s">
        <v>18</v>
      </c>
      <c r="B19" s="83">
        <v>20.339399230622323</v>
      </c>
      <c r="C19" s="14">
        <v>4489025</v>
      </c>
      <c r="D19" s="83">
        <v>19.023862393131409</v>
      </c>
      <c r="E19" s="14">
        <v>4723513</v>
      </c>
      <c r="F19" s="83">
        <v>19.6429381663113</v>
      </c>
      <c r="G19" s="14">
        <v>1381881</v>
      </c>
      <c r="H19" s="83">
        <v>9.4389319508696051E-6</v>
      </c>
      <c r="I19" s="83">
        <v>8.8113415506996945E-2</v>
      </c>
      <c r="J19" s="14">
        <v>1094</v>
      </c>
      <c r="K19" s="24">
        <v>10595513</v>
      </c>
      <c r="L19" s="16"/>
    </row>
    <row r="20" spans="1:12" x14ac:dyDescent="0.25">
      <c r="A20" s="17" t="s">
        <v>19</v>
      </c>
      <c r="B20" s="83">
        <v>2.0022917632935915</v>
      </c>
      <c r="C20" s="14">
        <v>441918</v>
      </c>
      <c r="D20" s="83">
        <v>1.9623899086500418</v>
      </c>
      <c r="E20" s="14">
        <v>487250</v>
      </c>
      <c r="F20" s="83">
        <v>1.9811684434968015</v>
      </c>
      <c r="G20" s="14">
        <v>139375</v>
      </c>
      <c r="H20" s="83">
        <v>9.3585377471940768E-5</v>
      </c>
      <c r="I20" s="83">
        <v>0.87362927219795838</v>
      </c>
      <c r="J20" s="14">
        <v>10846</v>
      </c>
      <c r="K20" s="24">
        <v>1079389</v>
      </c>
      <c r="L20" s="16"/>
    </row>
    <row r="21" spans="1:12" x14ac:dyDescent="0.25">
      <c r="A21" s="17" t="s">
        <v>20</v>
      </c>
      <c r="B21" s="83">
        <v>0.53850980820123862</v>
      </c>
      <c r="C21" s="14">
        <v>118852</v>
      </c>
      <c r="D21" s="83">
        <v>0.66266217192577948</v>
      </c>
      <c r="E21" s="14">
        <v>164535</v>
      </c>
      <c r="F21" s="83">
        <v>0.60423667377398727</v>
      </c>
      <c r="G21" s="14">
        <v>42508</v>
      </c>
      <c r="H21" s="83">
        <v>3.068472974424278E-4</v>
      </c>
      <c r="I21" s="83">
        <v>2.8644515669225457</v>
      </c>
      <c r="J21" s="14">
        <v>35561</v>
      </c>
      <c r="K21" s="24">
        <v>361456</v>
      </c>
      <c r="L21" s="16"/>
    </row>
    <row r="22" spans="1:12" x14ac:dyDescent="0.25">
      <c r="A22" s="17" t="s">
        <v>21</v>
      </c>
      <c r="B22" s="83">
        <v>0.20969634136359916</v>
      </c>
      <c r="C22" s="14">
        <v>46281</v>
      </c>
      <c r="D22" s="83">
        <v>0.44860914631921284</v>
      </c>
      <c r="E22" s="14">
        <v>111387</v>
      </c>
      <c r="F22" s="83">
        <v>0.3361791044776119</v>
      </c>
      <c r="G22" s="14">
        <v>23650</v>
      </c>
      <c r="H22" s="83">
        <v>5.5151722388290187E-4</v>
      </c>
      <c r="I22" s="83">
        <v>5.1484708821089074</v>
      </c>
      <c r="J22" s="14">
        <v>63917</v>
      </c>
      <c r="K22" s="24">
        <v>245235</v>
      </c>
      <c r="L22" s="16"/>
    </row>
    <row r="23" spans="1:12" x14ac:dyDescent="0.25">
      <c r="A23" s="17" t="s">
        <v>22</v>
      </c>
      <c r="B23" s="83">
        <v>0.25907838376122011</v>
      </c>
      <c r="C23" s="14">
        <v>57180</v>
      </c>
      <c r="D23" s="83">
        <v>0.47525917668066464</v>
      </c>
      <c r="E23" s="14">
        <v>118004</v>
      </c>
      <c r="F23" s="83">
        <v>0.3735266524520256</v>
      </c>
      <c r="G23" s="14">
        <v>26278</v>
      </c>
      <c r="H23" s="83">
        <v>4.9637152415840213E-4</v>
      </c>
      <c r="I23" s="83">
        <v>4.6336800160934715</v>
      </c>
      <c r="J23" s="14">
        <v>57526</v>
      </c>
      <c r="K23" s="24">
        <v>258988</v>
      </c>
      <c r="L23" s="16"/>
    </row>
    <row r="24" spans="1:12" x14ac:dyDescent="0.25">
      <c r="A24" s="17" t="s">
        <v>23</v>
      </c>
      <c r="B24" s="83">
        <v>8.9113033039587481</v>
      </c>
      <c r="C24" s="14">
        <v>1966777</v>
      </c>
      <c r="D24" s="83">
        <v>8.4125501168582595</v>
      </c>
      <c r="E24" s="14">
        <v>2088787</v>
      </c>
      <c r="F24" s="83">
        <v>8.6472579957356075</v>
      </c>
      <c r="G24" s="14">
        <v>608335</v>
      </c>
      <c r="H24" s="83">
        <v>2.1441287643664669E-5</v>
      </c>
      <c r="I24" s="83">
        <v>0.20015665935352009</v>
      </c>
      <c r="J24" s="14">
        <v>2485</v>
      </c>
      <c r="K24" s="24">
        <v>4666384</v>
      </c>
      <c r="L24" s="16"/>
    </row>
    <row r="25" spans="1:12" x14ac:dyDescent="0.25">
      <c r="A25" s="17" t="s">
        <v>24</v>
      </c>
      <c r="B25" s="83">
        <v>1.4695659291190353</v>
      </c>
      <c r="C25" s="14">
        <v>324342</v>
      </c>
      <c r="D25" s="83">
        <v>1.4788641147473376</v>
      </c>
      <c r="E25" s="14">
        <v>367193</v>
      </c>
      <c r="F25" s="83">
        <v>1.4744882729211088</v>
      </c>
      <c r="G25" s="14">
        <v>103730</v>
      </c>
      <c r="H25" s="83">
        <v>1.2574424877242178E-4</v>
      </c>
      <c r="I25" s="83">
        <v>1.1738356942682289</v>
      </c>
      <c r="J25" s="14">
        <v>14573</v>
      </c>
      <c r="K25" s="24">
        <v>809838</v>
      </c>
      <c r="L25" s="16"/>
    </row>
    <row r="26" spans="1:12" x14ac:dyDescent="0.25">
      <c r="A26" s="17" t="s">
        <v>25</v>
      </c>
      <c r="B26" s="83">
        <v>2.6509699069653236</v>
      </c>
      <c r="C26" s="14">
        <v>585085</v>
      </c>
      <c r="D26" s="83">
        <v>2.3479447342952091</v>
      </c>
      <c r="E26" s="14">
        <v>582981</v>
      </c>
      <c r="F26" s="83">
        <v>2.4905458422174838</v>
      </c>
      <c r="G26" s="14">
        <v>175210</v>
      </c>
      <c r="H26" s="83">
        <v>7.4444864644347108E-5</v>
      </c>
      <c r="I26" s="83">
        <v>0.6949505860316294</v>
      </c>
      <c r="J26" s="14">
        <v>8628</v>
      </c>
      <c r="K26" s="24">
        <v>1351904</v>
      </c>
      <c r="L26" s="16"/>
    </row>
    <row r="27" spans="1:12" x14ac:dyDescent="0.25">
      <c r="A27" s="17" t="s">
        <v>26</v>
      </c>
      <c r="B27" s="83">
        <v>0.70357133113251302</v>
      </c>
      <c r="C27" s="14">
        <v>155282</v>
      </c>
      <c r="D27" s="83">
        <v>0.7974397673782766</v>
      </c>
      <c r="E27" s="14">
        <v>198000</v>
      </c>
      <c r="F27" s="83">
        <v>0.75326652452025589</v>
      </c>
      <c r="G27" s="14">
        <v>52992</v>
      </c>
      <c r="H27" s="83">
        <v>2.4613930500105841E-4</v>
      </c>
      <c r="I27" s="83">
        <v>2.2977361175025299</v>
      </c>
      <c r="J27" s="14">
        <v>28526</v>
      </c>
      <c r="K27" s="24">
        <v>434800</v>
      </c>
      <c r="L27" s="16"/>
    </row>
    <row r="28" spans="1:12" x14ac:dyDescent="0.25">
      <c r="A28" s="17" t="s">
        <v>27</v>
      </c>
      <c r="B28" s="83">
        <v>1.04002400894879</v>
      </c>
      <c r="C28" s="14">
        <v>229539</v>
      </c>
      <c r="D28" s="83">
        <v>1.1076339526339058</v>
      </c>
      <c r="E28" s="14">
        <v>275019</v>
      </c>
      <c r="F28" s="83">
        <v>1.0758166311300639</v>
      </c>
      <c r="G28" s="14">
        <v>75684</v>
      </c>
      <c r="H28" s="83">
        <v>1.7234188493766393E-4</v>
      </c>
      <c r="I28" s="83">
        <v>1.6088294942493353</v>
      </c>
      <c r="J28" s="14">
        <v>19973</v>
      </c>
      <c r="K28" s="24">
        <v>600215</v>
      </c>
      <c r="L28" s="16"/>
    </row>
    <row r="29" spans="1:12" x14ac:dyDescent="0.25">
      <c r="A29" s="17" t="s">
        <v>28</v>
      </c>
      <c r="B29" s="83">
        <v>0.43669003901454179</v>
      </c>
      <c r="C29" s="14">
        <v>96380</v>
      </c>
      <c r="D29" s="83">
        <v>0.61518836446717085</v>
      </c>
      <c r="E29" s="14">
        <v>152748</v>
      </c>
      <c r="F29" s="83">
        <v>0.53118976545842211</v>
      </c>
      <c r="G29" s="14">
        <v>37369</v>
      </c>
      <c r="H29" s="83">
        <v>3.4904379452489905E-4</v>
      </c>
      <c r="I29" s="83">
        <v>3.258360273937329</v>
      </c>
      <c r="J29" s="14">
        <v>40452</v>
      </c>
      <c r="K29" s="24">
        <v>326949</v>
      </c>
      <c r="L29" s="16"/>
    </row>
    <row r="30" spans="1:12" x14ac:dyDescent="0.25">
      <c r="A30" s="17" t="s">
        <v>29</v>
      </c>
      <c r="B30" s="83">
        <v>0.56661119144408367</v>
      </c>
      <c r="C30" s="14">
        <v>125054</v>
      </c>
      <c r="D30" s="83">
        <v>0.70780121552845565</v>
      </c>
      <c r="E30" s="14">
        <v>175743</v>
      </c>
      <c r="F30" s="83">
        <v>0.64135820895522389</v>
      </c>
      <c r="G30" s="14">
        <v>45120</v>
      </c>
      <c r="H30" s="83">
        <v>2.8908668842525807E-4</v>
      </c>
      <c r="I30" s="83">
        <v>2.6986544269354296</v>
      </c>
      <c r="J30" s="14">
        <v>33503</v>
      </c>
      <c r="K30" s="24">
        <v>379420</v>
      </c>
      <c r="L30" s="16"/>
    </row>
    <row r="31" spans="1:12" x14ac:dyDescent="0.25">
      <c r="A31" s="17" t="s">
        <v>30</v>
      </c>
      <c r="B31" s="83">
        <v>0.26868196327722155</v>
      </c>
      <c r="C31" s="14">
        <v>59300</v>
      </c>
      <c r="D31" s="83">
        <v>0.48355950295287836</v>
      </c>
      <c r="E31" s="14">
        <v>120065</v>
      </c>
      <c r="F31" s="83">
        <v>0.38244136460554368</v>
      </c>
      <c r="G31" s="14">
        <v>26905</v>
      </c>
      <c r="H31" s="83">
        <v>4.8480147379648033E-4</v>
      </c>
      <c r="I31" s="83">
        <v>4.5256723876580347</v>
      </c>
      <c r="J31" s="14">
        <v>56185</v>
      </c>
      <c r="K31" s="24">
        <v>262455</v>
      </c>
      <c r="L31" s="16"/>
    </row>
    <row r="32" spans="1:12" x14ac:dyDescent="0.25">
      <c r="A32" s="17" t="s">
        <v>31</v>
      </c>
      <c r="B32" s="83">
        <v>0.69058467246882926</v>
      </c>
      <c r="C32" s="14">
        <v>152416</v>
      </c>
      <c r="D32" s="83">
        <v>0.77724108834676531</v>
      </c>
      <c r="E32" s="14">
        <v>192984</v>
      </c>
      <c r="F32" s="83">
        <v>0.73646055437100211</v>
      </c>
      <c r="G32" s="14">
        <v>51810</v>
      </c>
      <c r="H32" s="83">
        <v>2.5175599808665444E-4</v>
      </c>
      <c r="I32" s="83">
        <v>2.3501685340304195</v>
      </c>
      <c r="J32" s="14">
        <v>29177</v>
      </c>
      <c r="K32" s="24">
        <v>426387</v>
      </c>
      <c r="L32" s="16"/>
    </row>
    <row r="33" spans="1:12" x14ac:dyDescent="0.25">
      <c r="A33" s="17" t="s">
        <v>32</v>
      </c>
      <c r="B33" s="83">
        <v>0.60666248328922601</v>
      </c>
      <c r="C33" s="14">
        <v>133894</v>
      </c>
      <c r="D33" s="83">
        <v>0.71152726790482146</v>
      </c>
      <c r="E33" s="14">
        <v>176668</v>
      </c>
      <c r="F33" s="83">
        <v>0.66217910447761197</v>
      </c>
      <c r="G33" s="14">
        <v>46584</v>
      </c>
      <c r="H33" s="83">
        <v>2.7999753602168302E-4</v>
      </c>
      <c r="I33" s="83">
        <v>2.613806240031312</v>
      </c>
      <c r="J33" s="14">
        <v>32450</v>
      </c>
      <c r="K33" s="24">
        <v>389596</v>
      </c>
      <c r="L33" s="16"/>
    </row>
    <row r="34" spans="1:12" x14ac:dyDescent="0.25">
      <c r="A34" s="17" t="s">
        <v>33</v>
      </c>
      <c r="B34" s="83">
        <v>1.3981393064687746</v>
      </c>
      <c r="C34" s="14">
        <v>308578</v>
      </c>
      <c r="D34" s="83">
        <v>1.4168185839609242</v>
      </c>
      <c r="E34" s="14">
        <v>351788</v>
      </c>
      <c r="F34" s="83">
        <v>1.4080298507462685</v>
      </c>
      <c r="G34" s="14">
        <v>99055</v>
      </c>
      <c r="H34" s="83">
        <v>1.3167926617778546E-4</v>
      </c>
      <c r="I34" s="83">
        <v>1.2292397015650385</v>
      </c>
      <c r="J34" s="14">
        <v>15261</v>
      </c>
      <c r="K34" s="24">
        <v>774682</v>
      </c>
      <c r="L34" s="16"/>
    </row>
    <row r="35" spans="1:12" x14ac:dyDescent="0.25">
      <c r="A35" s="17" t="s">
        <v>34</v>
      </c>
      <c r="B35" s="83">
        <v>2.7975336261697543</v>
      </c>
      <c r="C35" s="14">
        <v>617432</v>
      </c>
      <c r="D35" s="83">
        <v>2.7434931706341605</v>
      </c>
      <c r="E35" s="14">
        <v>681193</v>
      </c>
      <c r="F35" s="83">
        <v>2.7689232409381663</v>
      </c>
      <c r="G35" s="14">
        <v>194794</v>
      </c>
      <c r="H35" s="83">
        <v>6.6960444456646125E-5</v>
      </c>
      <c r="I35" s="83">
        <v>0.62508274195133651</v>
      </c>
      <c r="J35" s="14">
        <v>7760</v>
      </c>
      <c r="K35" s="24">
        <v>1501179</v>
      </c>
      <c r="L35" s="16"/>
    </row>
    <row r="36" spans="1:12" x14ac:dyDescent="0.25">
      <c r="A36" s="17" t="s">
        <v>35</v>
      </c>
      <c r="B36" s="83">
        <v>0.69942433088696687</v>
      </c>
      <c r="C36" s="14">
        <v>154367</v>
      </c>
      <c r="D36" s="83">
        <v>0.80876469689572883</v>
      </c>
      <c r="E36" s="14">
        <v>200812</v>
      </c>
      <c r="F36" s="83">
        <v>0.75731130063965879</v>
      </c>
      <c r="G36" s="14">
        <v>53277</v>
      </c>
      <c r="H36" s="83">
        <v>2.448244119317625E-4</v>
      </c>
      <c r="I36" s="83">
        <v>2.2854614533810809</v>
      </c>
      <c r="J36" s="14">
        <v>28373</v>
      </c>
      <c r="K36" s="24">
        <v>436829</v>
      </c>
      <c r="L36" s="16"/>
    </row>
    <row r="37" spans="1:12" x14ac:dyDescent="0.25">
      <c r="A37" s="17" t="s">
        <v>36</v>
      </c>
      <c r="B37" s="83">
        <v>0.15480315390281832</v>
      </c>
      <c r="C37" s="14">
        <v>34166</v>
      </c>
      <c r="D37" s="83">
        <v>0.42823547954468799</v>
      </c>
      <c r="E37" s="14">
        <v>106328</v>
      </c>
      <c r="F37" s="83">
        <v>0.29956076759061834</v>
      </c>
      <c r="G37" s="14">
        <v>21074</v>
      </c>
      <c r="H37" s="83">
        <v>6.189344424638542E-4</v>
      </c>
      <c r="I37" s="83">
        <v>5.7778176582134018</v>
      </c>
      <c r="J37" s="14">
        <v>71730</v>
      </c>
      <c r="K37" s="24">
        <v>233298</v>
      </c>
      <c r="L37" s="16"/>
    </row>
    <row r="38" spans="1:12" x14ac:dyDescent="0.25">
      <c r="A38" s="17" t="s">
        <v>37</v>
      </c>
      <c r="B38" s="83">
        <v>0.94578888494802615</v>
      </c>
      <c r="C38" s="14">
        <v>208741</v>
      </c>
      <c r="D38" s="83">
        <v>1.0630974417368255</v>
      </c>
      <c r="E38" s="14">
        <v>263961</v>
      </c>
      <c r="F38" s="83">
        <v>1.0078933901918976</v>
      </c>
      <c r="G38" s="14">
        <v>70905</v>
      </c>
      <c r="H38" s="83">
        <v>1.8395642440218761E-4</v>
      </c>
      <c r="I38" s="83">
        <v>1.7172524331037367</v>
      </c>
      <c r="J38" s="14">
        <v>21319</v>
      </c>
      <c r="K38" s="24">
        <v>564926</v>
      </c>
      <c r="L38" s="16"/>
    </row>
    <row r="39" spans="1:12" x14ac:dyDescent="0.25">
      <c r="A39" s="17" t="s">
        <v>38</v>
      </c>
      <c r="B39" s="83">
        <v>0.28652497749161049</v>
      </c>
      <c r="C39" s="14">
        <v>63238</v>
      </c>
      <c r="D39" s="83">
        <v>0.49242491506790731</v>
      </c>
      <c r="E39" s="14">
        <v>122266</v>
      </c>
      <c r="F39" s="83">
        <v>0.39553091684434966</v>
      </c>
      <c r="G39" s="14">
        <v>27826</v>
      </c>
      <c r="H39" s="83">
        <v>4.6875732433319272E-4</v>
      </c>
      <c r="I39" s="83">
        <v>4.3758985768631833</v>
      </c>
      <c r="J39" s="14">
        <v>54325</v>
      </c>
      <c r="K39" s="24">
        <v>267655</v>
      </c>
      <c r="L39" s="16"/>
    </row>
    <row r="40" spans="1:12" x14ac:dyDescent="0.25">
      <c r="A40" s="17" t="s">
        <v>39</v>
      </c>
      <c r="B40" s="83">
        <v>0.65549886775980137</v>
      </c>
      <c r="C40" s="14">
        <v>144672</v>
      </c>
      <c r="D40" s="83">
        <v>0.77117283928509417</v>
      </c>
      <c r="E40" s="14">
        <v>191478</v>
      </c>
      <c r="F40" s="83">
        <v>0.71673773987206824</v>
      </c>
      <c r="G40" s="14">
        <v>50423</v>
      </c>
      <c r="H40" s="83">
        <v>2.5868335346752099E-4</v>
      </c>
      <c r="I40" s="83">
        <v>2.4148361199623949</v>
      </c>
      <c r="J40" s="14">
        <v>29979</v>
      </c>
      <c r="K40" s="24">
        <v>416552</v>
      </c>
      <c r="L40" s="16"/>
    </row>
    <row r="41" spans="1:12" x14ac:dyDescent="0.25">
      <c r="A41" s="17" t="s">
        <v>40</v>
      </c>
      <c r="B41" s="83">
        <v>0.11475186205767605</v>
      </c>
      <c r="C41" s="14">
        <v>25326</v>
      </c>
      <c r="D41" s="83">
        <v>0.41276584572980374</v>
      </c>
      <c r="E41" s="14">
        <v>102487</v>
      </c>
      <c r="F41" s="83">
        <v>0.27252238805970147</v>
      </c>
      <c r="G41" s="14">
        <v>19172</v>
      </c>
      <c r="H41" s="83">
        <v>6.8034153144878721E-4</v>
      </c>
      <c r="I41" s="83">
        <v>6.351059246877047</v>
      </c>
      <c r="J41" s="14">
        <v>78847</v>
      </c>
      <c r="K41" s="24">
        <v>225832</v>
      </c>
      <c r="L41" s="16"/>
    </row>
    <row r="42" spans="1:12" x14ac:dyDescent="0.25">
      <c r="A42" s="17" t="s">
        <v>41</v>
      </c>
      <c r="B42" s="83">
        <v>8.910593948653589E-2</v>
      </c>
      <c r="C42" s="14">
        <v>19666</v>
      </c>
      <c r="D42" s="83">
        <v>0.40578716678436283</v>
      </c>
      <c r="E42" s="14">
        <v>100755</v>
      </c>
      <c r="F42" s="83">
        <v>0.25676119402985076</v>
      </c>
      <c r="G42" s="14">
        <v>18063</v>
      </c>
      <c r="H42" s="83">
        <v>7.2210508073134805E-4</v>
      </c>
      <c r="I42" s="83">
        <v>6.7409263409651867</v>
      </c>
      <c r="J42" s="14">
        <v>83687</v>
      </c>
      <c r="K42" s="24">
        <v>222171</v>
      </c>
      <c r="L42" s="16"/>
    </row>
    <row r="43" spans="1:12" x14ac:dyDescent="0.25">
      <c r="A43" s="17" t="s">
        <v>42</v>
      </c>
      <c r="B43" s="83">
        <v>0.36706408752353148</v>
      </c>
      <c r="C43" s="14">
        <v>81013</v>
      </c>
      <c r="D43" s="83">
        <v>0.54335007080594511</v>
      </c>
      <c r="E43" s="14">
        <v>134911</v>
      </c>
      <c r="F43" s="83">
        <v>0.46039232409381664</v>
      </c>
      <c r="G43" s="14">
        <v>32389</v>
      </c>
      <c r="H43" s="83">
        <v>4.0271753794606001E-4</v>
      </c>
      <c r="I43" s="83">
        <v>3.75941027413878</v>
      </c>
      <c r="J43" s="14">
        <v>46672</v>
      </c>
      <c r="K43" s="24">
        <v>294985</v>
      </c>
      <c r="L43" s="16"/>
    </row>
    <row r="44" spans="1:12" x14ac:dyDescent="0.25">
      <c r="A44" s="17" t="s">
        <v>43</v>
      </c>
      <c r="B44" s="83">
        <v>2.6850189616129647</v>
      </c>
      <c r="C44" s="14">
        <v>592599</v>
      </c>
      <c r="D44" s="83">
        <v>2.6286802990933742</v>
      </c>
      <c r="E44" s="14">
        <v>652686</v>
      </c>
      <c r="F44" s="83">
        <v>2.6551918976545843</v>
      </c>
      <c r="G44" s="14">
        <v>186793</v>
      </c>
      <c r="H44" s="83">
        <v>6.9828598721578008E-5</v>
      </c>
      <c r="I44" s="83">
        <v>0.6518572615473619</v>
      </c>
      <c r="J44" s="14">
        <v>8093</v>
      </c>
      <c r="K44" s="24">
        <v>1440171</v>
      </c>
      <c r="L44" s="16"/>
    </row>
    <row r="45" spans="1:12" x14ac:dyDescent="0.25">
      <c r="A45" s="17" t="s">
        <v>44</v>
      </c>
      <c r="B45" s="83">
        <v>0.37743158813739669</v>
      </c>
      <c r="C45" s="14">
        <v>83301</v>
      </c>
      <c r="D45" s="83">
        <v>0.53620516993176759</v>
      </c>
      <c r="E45" s="14">
        <v>133137</v>
      </c>
      <c r="F45" s="83">
        <v>0.46148827292110872</v>
      </c>
      <c r="G45" s="14">
        <v>32466</v>
      </c>
      <c r="H45" s="83">
        <v>4.0176132163404366E-4</v>
      </c>
      <c r="I45" s="83">
        <v>3.7504838950045922</v>
      </c>
      <c r="J45" s="14">
        <v>46561</v>
      </c>
      <c r="K45" s="24">
        <v>295465</v>
      </c>
      <c r="L45" s="16"/>
    </row>
    <row r="46" spans="1:12" x14ac:dyDescent="0.25">
      <c r="A46" s="17" t="s">
        <v>45</v>
      </c>
      <c r="B46" s="83">
        <v>1.4350803481297576</v>
      </c>
      <c r="C46" s="14">
        <v>316731</v>
      </c>
      <c r="D46" s="83">
        <v>1.4728241484116729</v>
      </c>
      <c r="E46" s="14">
        <v>365694</v>
      </c>
      <c r="F46" s="83">
        <v>1.4550639658848614</v>
      </c>
      <c r="G46" s="14">
        <v>102364</v>
      </c>
      <c r="H46" s="83">
        <v>1.2742278497787301E-4</v>
      </c>
      <c r="I46" s="83">
        <v>1.1895050050424036</v>
      </c>
      <c r="J46" s="14">
        <v>14767</v>
      </c>
      <c r="K46" s="24">
        <v>799556</v>
      </c>
      <c r="L46" s="16"/>
    </row>
    <row r="47" spans="1:12" x14ac:dyDescent="0.25">
      <c r="A47" s="17" t="s">
        <v>46</v>
      </c>
      <c r="B47" s="83">
        <v>0.62084958939240997</v>
      </c>
      <c r="C47" s="14">
        <v>137025</v>
      </c>
      <c r="D47" s="83">
        <v>0.72079155296647057</v>
      </c>
      <c r="E47" s="14">
        <v>178968</v>
      </c>
      <c r="F47" s="83">
        <v>0.67375906183368872</v>
      </c>
      <c r="G47" s="14">
        <v>47399</v>
      </c>
      <c r="H47" s="83">
        <v>2.7518492426910883E-4</v>
      </c>
      <c r="I47" s="83">
        <v>2.568880006720629</v>
      </c>
      <c r="J47" s="14">
        <v>31892</v>
      </c>
      <c r="K47" s="24">
        <v>395284</v>
      </c>
      <c r="L47" s="16"/>
    </row>
    <row r="48" spans="1:12" x14ac:dyDescent="0.25">
      <c r="A48" s="17" t="s">
        <v>47</v>
      </c>
      <c r="B48" s="83">
        <v>1.1536845551523749</v>
      </c>
      <c r="C48" s="14">
        <v>254625</v>
      </c>
      <c r="D48" s="83">
        <v>1.2434635629691155</v>
      </c>
      <c r="E48" s="14">
        <v>308745</v>
      </c>
      <c r="F48" s="83">
        <v>1.2012153518123667</v>
      </c>
      <c r="G48" s="14">
        <v>84506</v>
      </c>
      <c r="H48" s="83">
        <v>1.5435052386567801E-4</v>
      </c>
      <c r="I48" s="83">
        <v>1.4408782597321446</v>
      </c>
      <c r="J48" s="14">
        <v>17888</v>
      </c>
      <c r="K48" s="24">
        <v>665764</v>
      </c>
      <c r="L48" s="16"/>
    </row>
    <row r="49" spans="1:12" x14ac:dyDescent="0.25">
      <c r="A49" s="17" t="s">
        <v>48</v>
      </c>
      <c r="B49" s="83">
        <v>0.50855318800643878</v>
      </c>
      <c r="C49" s="14">
        <v>112241</v>
      </c>
      <c r="D49" s="83">
        <v>0.63822738993108274</v>
      </c>
      <c r="E49" s="14">
        <v>158468</v>
      </c>
      <c r="F49" s="83">
        <v>0.57720469083155657</v>
      </c>
      <c r="G49" s="14">
        <v>40606</v>
      </c>
      <c r="H49" s="83">
        <v>3.2121805887927018E-4</v>
      </c>
      <c r="I49" s="83">
        <v>2.9986041257318887</v>
      </c>
      <c r="J49" s="14">
        <v>37227</v>
      </c>
      <c r="K49" s="24">
        <v>348542</v>
      </c>
      <c r="L49" s="16"/>
    </row>
    <row r="50" spans="1:12" x14ac:dyDescent="0.25">
      <c r="A50" s="17" t="s">
        <v>49</v>
      </c>
      <c r="B50" s="83">
        <v>1.2809865495320985</v>
      </c>
      <c r="C50" s="14">
        <v>282721</v>
      </c>
      <c r="D50" s="83">
        <v>1.2731448055597188</v>
      </c>
      <c r="E50" s="14">
        <v>316114</v>
      </c>
      <c r="F50" s="83">
        <v>1.2768336886993603</v>
      </c>
      <c r="G50" s="14">
        <v>89825</v>
      </c>
      <c r="H50" s="83">
        <v>1.4520953736241396E-4</v>
      </c>
      <c r="I50" s="83">
        <v>1.355546196094187</v>
      </c>
      <c r="J50" s="14">
        <v>16829</v>
      </c>
      <c r="K50" s="24">
        <v>705489</v>
      </c>
      <c r="L50" s="16"/>
    </row>
    <row r="51" spans="1:12" ht="15.75" thickBot="1" x14ac:dyDescent="0.3">
      <c r="A51" s="18" t="s">
        <v>50</v>
      </c>
      <c r="B51" s="83">
        <v>1.5268054456661118</v>
      </c>
      <c r="C51" s="14">
        <v>336975</v>
      </c>
      <c r="D51" s="83">
        <v>1.5262914238856966</v>
      </c>
      <c r="E51" s="14">
        <v>378969</v>
      </c>
      <c r="F51" s="83">
        <v>1.5265330490405118</v>
      </c>
      <c r="G51" s="14">
        <v>107392</v>
      </c>
      <c r="H51" s="83">
        <v>1.2145709649523402E-4</v>
      </c>
      <c r="I51" s="83">
        <v>1.1338146800361248</v>
      </c>
      <c r="J51" s="14">
        <v>14076</v>
      </c>
      <c r="K51" s="24">
        <v>837412</v>
      </c>
      <c r="L51" s="16"/>
    </row>
    <row r="52" spans="1:12" ht="16.5" thickTop="1" thickBot="1" x14ac:dyDescent="0.3">
      <c r="A52" s="25" t="s">
        <v>51</v>
      </c>
      <c r="B52" s="82">
        <v>100</v>
      </c>
      <c r="C52" s="20">
        <v>22070587</v>
      </c>
      <c r="D52" s="82">
        <v>100.00000000000003</v>
      </c>
      <c r="E52" s="20">
        <v>24829413</v>
      </c>
      <c r="F52" s="82">
        <v>100</v>
      </c>
      <c r="G52" s="20">
        <v>7035003</v>
      </c>
      <c r="H52" s="82">
        <v>1.0712252948723881E-2</v>
      </c>
      <c r="I52" s="82">
        <v>99.999999999999986</v>
      </c>
      <c r="J52" s="20">
        <v>1241472</v>
      </c>
      <c r="K52" s="84">
        <v>55176477</v>
      </c>
      <c r="L52" s="16"/>
    </row>
    <row r="53" spans="1:12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53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10" customWidth="1"/>
    <col min="4" max="4" width="11.140625" bestFit="1" customWidth="1"/>
    <col min="5" max="5" width="10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1" max="241" width="26.5703125" customWidth="1"/>
    <col min="243" max="243" width="11.28515625" customWidth="1"/>
    <col min="246" max="246" width="13.85546875" customWidth="1"/>
    <col min="247" max="247" width="15.28515625" customWidth="1"/>
    <col min="248" max="248" width="12.85546875" customWidth="1"/>
    <col min="249" max="249" width="13.5703125" customWidth="1"/>
    <col min="251" max="251" width="16.28515625" customWidth="1"/>
    <col min="252" max="252" width="12.28515625" customWidth="1"/>
    <col min="253" max="253" width="14" customWidth="1"/>
    <col min="254" max="254" width="2.28515625" customWidth="1"/>
    <col min="255" max="255" width="12.5703125" bestFit="1" customWidth="1"/>
    <col min="497" max="497" width="26.5703125" customWidth="1"/>
    <col min="499" max="499" width="11.28515625" customWidth="1"/>
    <col min="502" max="502" width="13.85546875" customWidth="1"/>
    <col min="503" max="503" width="15.28515625" customWidth="1"/>
    <col min="504" max="504" width="12.85546875" customWidth="1"/>
    <col min="505" max="505" width="13.5703125" customWidth="1"/>
    <col min="507" max="507" width="16.28515625" customWidth="1"/>
    <col min="508" max="508" width="12.28515625" customWidth="1"/>
    <col min="509" max="509" width="14" customWidth="1"/>
    <col min="510" max="510" width="2.28515625" customWidth="1"/>
    <col min="511" max="511" width="12.5703125" bestFit="1" customWidth="1"/>
    <col min="753" max="753" width="26.5703125" customWidth="1"/>
    <col min="755" max="755" width="11.28515625" customWidth="1"/>
    <col min="758" max="758" width="13.85546875" customWidth="1"/>
    <col min="759" max="759" width="15.28515625" customWidth="1"/>
    <col min="760" max="760" width="12.85546875" customWidth="1"/>
    <col min="761" max="761" width="13.5703125" customWidth="1"/>
    <col min="763" max="763" width="16.28515625" customWidth="1"/>
    <col min="764" max="764" width="12.28515625" customWidth="1"/>
    <col min="765" max="765" width="14" customWidth="1"/>
    <col min="766" max="766" width="2.28515625" customWidth="1"/>
    <col min="767" max="767" width="12.5703125" bestFit="1" customWidth="1"/>
    <col min="1009" max="1009" width="26.5703125" customWidth="1"/>
    <col min="1011" max="1011" width="11.28515625" customWidth="1"/>
    <col min="1014" max="1014" width="13.85546875" customWidth="1"/>
    <col min="1015" max="1015" width="15.28515625" customWidth="1"/>
    <col min="1016" max="1016" width="12.85546875" customWidth="1"/>
    <col min="1017" max="1017" width="13.5703125" customWidth="1"/>
    <col min="1019" max="1019" width="16.28515625" customWidth="1"/>
    <col min="1020" max="1020" width="12.28515625" customWidth="1"/>
    <col min="1021" max="1021" width="14" customWidth="1"/>
    <col min="1022" max="1022" width="2.28515625" customWidth="1"/>
    <col min="1023" max="1023" width="12.5703125" bestFit="1" customWidth="1"/>
    <col min="1265" max="1265" width="26.5703125" customWidth="1"/>
    <col min="1267" max="1267" width="11.28515625" customWidth="1"/>
    <col min="1270" max="1270" width="13.85546875" customWidth="1"/>
    <col min="1271" max="1271" width="15.28515625" customWidth="1"/>
    <col min="1272" max="1272" width="12.85546875" customWidth="1"/>
    <col min="1273" max="1273" width="13.5703125" customWidth="1"/>
    <col min="1275" max="1275" width="16.28515625" customWidth="1"/>
    <col min="1276" max="1276" width="12.28515625" customWidth="1"/>
    <col min="1277" max="1277" width="14" customWidth="1"/>
    <col min="1278" max="1278" width="2.28515625" customWidth="1"/>
    <col min="1279" max="1279" width="12.5703125" bestFit="1" customWidth="1"/>
    <col min="1521" max="1521" width="26.5703125" customWidth="1"/>
    <col min="1523" max="1523" width="11.28515625" customWidth="1"/>
    <col min="1526" max="1526" width="13.85546875" customWidth="1"/>
    <col min="1527" max="1527" width="15.28515625" customWidth="1"/>
    <col min="1528" max="1528" width="12.85546875" customWidth="1"/>
    <col min="1529" max="1529" width="13.5703125" customWidth="1"/>
    <col min="1531" max="1531" width="16.28515625" customWidth="1"/>
    <col min="1532" max="1532" width="12.28515625" customWidth="1"/>
    <col min="1533" max="1533" width="14" customWidth="1"/>
    <col min="1534" max="1534" width="2.28515625" customWidth="1"/>
    <col min="1535" max="1535" width="12.5703125" bestFit="1" customWidth="1"/>
    <col min="1777" max="1777" width="26.5703125" customWidth="1"/>
    <col min="1779" max="1779" width="11.28515625" customWidth="1"/>
    <col min="1782" max="1782" width="13.85546875" customWidth="1"/>
    <col min="1783" max="1783" width="15.28515625" customWidth="1"/>
    <col min="1784" max="1784" width="12.85546875" customWidth="1"/>
    <col min="1785" max="1785" width="13.5703125" customWidth="1"/>
    <col min="1787" max="1787" width="16.28515625" customWidth="1"/>
    <col min="1788" max="1788" width="12.28515625" customWidth="1"/>
    <col min="1789" max="1789" width="14" customWidth="1"/>
    <col min="1790" max="1790" width="2.28515625" customWidth="1"/>
    <col min="1791" max="1791" width="12.5703125" bestFit="1" customWidth="1"/>
    <col min="2033" max="2033" width="26.5703125" customWidth="1"/>
    <col min="2035" max="2035" width="11.28515625" customWidth="1"/>
    <col min="2038" max="2038" width="13.85546875" customWidth="1"/>
    <col min="2039" max="2039" width="15.28515625" customWidth="1"/>
    <col min="2040" max="2040" width="12.85546875" customWidth="1"/>
    <col min="2041" max="2041" width="13.5703125" customWidth="1"/>
    <col min="2043" max="2043" width="16.28515625" customWidth="1"/>
    <col min="2044" max="2044" width="12.28515625" customWidth="1"/>
    <col min="2045" max="2045" width="14" customWidth="1"/>
    <col min="2046" max="2046" width="2.28515625" customWidth="1"/>
    <col min="2047" max="2047" width="12.5703125" bestFit="1" customWidth="1"/>
    <col min="2289" max="2289" width="26.5703125" customWidth="1"/>
    <col min="2291" max="2291" width="11.28515625" customWidth="1"/>
    <col min="2294" max="2294" width="13.85546875" customWidth="1"/>
    <col min="2295" max="2295" width="15.28515625" customWidth="1"/>
    <col min="2296" max="2296" width="12.85546875" customWidth="1"/>
    <col min="2297" max="2297" width="13.5703125" customWidth="1"/>
    <col min="2299" max="2299" width="16.28515625" customWidth="1"/>
    <col min="2300" max="2300" width="12.28515625" customWidth="1"/>
    <col min="2301" max="2301" width="14" customWidth="1"/>
    <col min="2302" max="2302" width="2.28515625" customWidth="1"/>
    <col min="2303" max="2303" width="12.5703125" bestFit="1" customWidth="1"/>
    <col min="2545" max="2545" width="26.5703125" customWidth="1"/>
    <col min="2547" max="2547" width="11.28515625" customWidth="1"/>
    <col min="2550" max="2550" width="13.85546875" customWidth="1"/>
    <col min="2551" max="2551" width="15.28515625" customWidth="1"/>
    <col min="2552" max="2552" width="12.85546875" customWidth="1"/>
    <col min="2553" max="2553" width="13.5703125" customWidth="1"/>
    <col min="2555" max="2555" width="16.28515625" customWidth="1"/>
    <col min="2556" max="2556" width="12.28515625" customWidth="1"/>
    <col min="2557" max="2557" width="14" customWidth="1"/>
    <col min="2558" max="2558" width="2.28515625" customWidth="1"/>
    <col min="2559" max="2559" width="12.5703125" bestFit="1" customWidth="1"/>
    <col min="2801" max="2801" width="26.5703125" customWidth="1"/>
    <col min="2803" max="2803" width="11.28515625" customWidth="1"/>
    <col min="2806" max="2806" width="13.85546875" customWidth="1"/>
    <col min="2807" max="2807" width="15.28515625" customWidth="1"/>
    <col min="2808" max="2808" width="12.85546875" customWidth="1"/>
    <col min="2809" max="2809" width="13.5703125" customWidth="1"/>
    <col min="2811" max="2811" width="16.28515625" customWidth="1"/>
    <col min="2812" max="2812" width="12.28515625" customWidth="1"/>
    <col min="2813" max="2813" width="14" customWidth="1"/>
    <col min="2814" max="2814" width="2.28515625" customWidth="1"/>
    <col min="2815" max="2815" width="12.5703125" bestFit="1" customWidth="1"/>
    <col min="3057" max="3057" width="26.5703125" customWidth="1"/>
    <col min="3059" max="3059" width="11.28515625" customWidth="1"/>
    <col min="3062" max="3062" width="13.85546875" customWidth="1"/>
    <col min="3063" max="3063" width="15.28515625" customWidth="1"/>
    <col min="3064" max="3064" width="12.85546875" customWidth="1"/>
    <col min="3065" max="3065" width="13.5703125" customWidth="1"/>
    <col min="3067" max="3067" width="16.28515625" customWidth="1"/>
    <col min="3068" max="3068" width="12.28515625" customWidth="1"/>
    <col min="3069" max="3069" width="14" customWidth="1"/>
    <col min="3070" max="3070" width="2.28515625" customWidth="1"/>
    <col min="3071" max="3071" width="12.5703125" bestFit="1" customWidth="1"/>
    <col min="3313" max="3313" width="26.5703125" customWidth="1"/>
    <col min="3315" max="3315" width="11.28515625" customWidth="1"/>
    <col min="3318" max="3318" width="13.85546875" customWidth="1"/>
    <col min="3319" max="3319" width="15.28515625" customWidth="1"/>
    <col min="3320" max="3320" width="12.85546875" customWidth="1"/>
    <col min="3321" max="3321" width="13.5703125" customWidth="1"/>
    <col min="3323" max="3323" width="16.28515625" customWidth="1"/>
    <col min="3324" max="3324" width="12.28515625" customWidth="1"/>
    <col min="3325" max="3325" width="14" customWidth="1"/>
    <col min="3326" max="3326" width="2.28515625" customWidth="1"/>
    <col min="3327" max="3327" width="12.5703125" bestFit="1" customWidth="1"/>
    <col min="3569" max="3569" width="26.5703125" customWidth="1"/>
    <col min="3571" max="3571" width="11.28515625" customWidth="1"/>
    <col min="3574" max="3574" width="13.85546875" customWidth="1"/>
    <col min="3575" max="3575" width="15.28515625" customWidth="1"/>
    <col min="3576" max="3576" width="12.85546875" customWidth="1"/>
    <col min="3577" max="3577" width="13.5703125" customWidth="1"/>
    <col min="3579" max="3579" width="16.28515625" customWidth="1"/>
    <col min="3580" max="3580" width="12.28515625" customWidth="1"/>
    <col min="3581" max="3581" width="14" customWidth="1"/>
    <col min="3582" max="3582" width="2.28515625" customWidth="1"/>
    <col min="3583" max="3583" width="12.5703125" bestFit="1" customWidth="1"/>
    <col min="3825" max="3825" width="26.5703125" customWidth="1"/>
    <col min="3827" max="3827" width="11.28515625" customWidth="1"/>
    <col min="3830" max="3830" width="13.85546875" customWidth="1"/>
    <col min="3831" max="3831" width="15.28515625" customWidth="1"/>
    <col min="3832" max="3832" width="12.85546875" customWidth="1"/>
    <col min="3833" max="3833" width="13.5703125" customWidth="1"/>
    <col min="3835" max="3835" width="16.28515625" customWidth="1"/>
    <col min="3836" max="3836" width="12.28515625" customWidth="1"/>
    <col min="3837" max="3837" width="14" customWidth="1"/>
    <col min="3838" max="3838" width="2.28515625" customWidth="1"/>
    <col min="3839" max="3839" width="12.5703125" bestFit="1" customWidth="1"/>
    <col min="4081" max="4081" width="26.5703125" customWidth="1"/>
    <col min="4083" max="4083" width="11.28515625" customWidth="1"/>
    <col min="4086" max="4086" width="13.85546875" customWidth="1"/>
    <col min="4087" max="4087" width="15.28515625" customWidth="1"/>
    <col min="4088" max="4088" width="12.85546875" customWidth="1"/>
    <col min="4089" max="4089" width="13.5703125" customWidth="1"/>
    <col min="4091" max="4091" width="16.28515625" customWidth="1"/>
    <col min="4092" max="4092" width="12.28515625" customWidth="1"/>
    <col min="4093" max="4093" width="14" customWidth="1"/>
    <col min="4094" max="4094" width="2.28515625" customWidth="1"/>
    <col min="4095" max="4095" width="12.5703125" bestFit="1" customWidth="1"/>
    <col min="4337" max="4337" width="26.5703125" customWidth="1"/>
    <col min="4339" max="4339" width="11.28515625" customWidth="1"/>
    <col min="4342" max="4342" width="13.85546875" customWidth="1"/>
    <col min="4343" max="4343" width="15.28515625" customWidth="1"/>
    <col min="4344" max="4344" width="12.85546875" customWidth="1"/>
    <col min="4345" max="4345" width="13.5703125" customWidth="1"/>
    <col min="4347" max="4347" width="16.28515625" customWidth="1"/>
    <col min="4348" max="4348" width="12.28515625" customWidth="1"/>
    <col min="4349" max="4349" width="14" customWidth="1"/>
    <col min="4350" max="4350" width="2.28515625" customWidth="1"/>
    <col min="4351" max="4351" width="12.5703125" bestFit="1" customWidth="1"/>
    <col min="4593" max="4593" width="26.5703125" customWidth="1"/>
    <col min="4595" max="4595" width="11.28515625" customWidth="1"/>
    <col min="4598" max="4598" width="13.85546875" customWidth="1"/>
    <col min="4599" max="4599" width="15.28515625" customWidth="1"/>
    <col min="4600" max="4600" width="12.85546875" customWidth="1"/>
    <col min="4601" max="4601" width="13.5703125" customWidth="1"/>
    <col min="4603" max="4603" width="16.28515625" customWidth="1"/>
    <col min="4604" max="4604" width="12.28515625" customWidth="1"/>
    <col min="4605" max="4605" width="14" customWidth="1"/>
    <col min="4606" max="4606" width="2.28515625" customWidth="1"/>
    <col min="4607" max="4607" width="12.5703125" bestFit="1" customWidth="1"/>
    <col min="4849" max="4849" width="26.5703125" customWidth="1"/>
    <col min="4851" max="4851" width="11.28515625" customWidth="1"/>
    <col min="4854" max="4854" width="13.85546875" customWidth="1"/>
    <col min="4855" max="4855" width="15.28515625" customWidth="1"/>
    <col min="4856" max="4856" width="12.85546875" customWidth="1"/>
    <col min="4857" max="4857" width="13.5703125" customWidth="1"/>
    <col min="4859" max="4859" width="16.28515625" customWidth="1"/>
    <col min="4860" max="4860" width="12.28515625" customWidth="1"/>
    <col min="4861" max="4861" width="14" customWidth="1"/>
    <col min="4862" max="4862" width="2.28515625" customWidth="1"/>
    <col min="4863" max="4863" width="12.5703125" bestFit="1" customWidth="1"/>
    <col min="5105" max="5105" width="26.5703125" customWidth="1"/>
    <col min="5107" max="5107" width="11.28515625" customWidth="1"/>
    <col min="5110" max="5110" width="13.85546875" customWidth="1"/>
    <col min="5111" max="5111" width="15.28515625" customWidth="1"/>
    <col min="5112" max="5112" width="12.85546875" customWidth="1"/>
    <col min="5113" max="5113" width="13.5703125" customWidth="1"/>
    <col min="5115" max="5115" width="16.28515625" customWidth="1"/>
    <col min="5116" max="5116" width="12.28515625" customWidth="1"/>
    <col min="5117" max="5117" width="14" customWidth="1"/>
    <col min="5118" max="5118" width="2.28515625" customWidth="1"/>
    <col min="5119" max="5119" width="12.5703125" bestFit="1" customWidth="1"/>
    <col min="5361" max="5361" width="26.5703125" customWidth="1"/>
    <col min="5363" max="5363" width="11.28515625" customWidth="1"/>
    <col min="5366" max="5366" width="13.85546875" customWidth="1"/>
    <col min="5367" max="5367" width="15.28515625" customWidth="1"/>
    <col min="5368" max="5368" width="12.85546875" customWidth="1"/>
    <col min="5369" max="5369" width="13.5703125" customWidth="1"/>
    <col min="5371" max="5371" width="16.28515625" customWidth="1"/>
    <col min="5372" max="5372" width="12.28515625" customWidth="1"/>
    <col min="5373" max="5373" width="14" customWidth="1"/>
    <col min="5374" max="5374" width="2.28515625" customWidth="1"/>
    <col min="5375" max="5375" width="12.5703125" bestFit="1" customWidth="1"/>
    <col min="5617" max="5617" width="26.5703125" customWidth="1"/>
    <col min="5619" max="5619" width="11.28515625" customWidth="1"/>
    <col min="5622" max="5622" width="13.85546875" customWidth="1"/>
    <col min="5623" max="5623" width="15.28515625" customWidth="1"/>
    <col min="5624" max="5624" width="12.85546875" customWidth="1"/>
    <col min="5625" max="5625" width="13.5703125" customWidth="1"/>
    <col min="5627" max="5627" width="16.28515625" customWidth="1"/>
    <col min="5628" max="5628" width="12.28515625" customWidth="1"/>
    <col min="5629" max="5629" width="14" customWidth="1"/>
    <col min="5630" max="5630" width="2.28515625" customWidth="1"/>
    <col min="5631" max="5631" width="12.5703125" bestFit="1" customWidth="1"/>
    <col min="5873" max="5873" width="26.5703125" customWidth="1"/>
    <col min="5875" max="5875" width="11.28515625" customWidth="1"/>
    <col min="5878" max="5878" width="13.85546875" customWidth="1"/>
    <col min="5879" max="5879" width="15.28515625" customWidth="1"/>
    <col min="5880" max="5880" width="12.85546875" customWidth="1"/>
    <col min="5881" max="5881" width="13.5703125" customWidth="1"/>
    <col min="5883" max="5883" width="16.28515625" customWidth="1"/>
    <col min="5884" max="5884" width="12.28515625" customWidth="1"/>
    <col min="5885" max="5885" width="14" customWidth="1"/>
    <col min="5886" max="5886" width="2.28515625" customWidth="1"/>
    <col min="5887" max="5887" width="12.5703125" bestFit="1" customWidth="1"/>
    <col min="6129" max="6129" width="26.5703125" customWidth="1"/>
    <col min="6131" max="6131" width="11.28515625" customWidth="1"/>
    <col min="6134" max="6134" width="13.85546875" customWidth="1"/>
    <col min="6135" max="6135" width="15.28515625" customWidth="1"/>
    <col min="6136" max="6136" width="12.85546875" customWidth="1"/>
    <col min="6137" max="6137" width="13.5703125" customWidth="1"/>
    <col min="6139" max="6139" width="16.28515625" customWidth="1"/>
    <col min="6140" max="6140" width="12.28515625" customWidth="1"/>
    <col min="6141" max="6141" width="14" customWidth="1"/>
    <col min="6142" max="6142" width="2.28515625" customWidth="1"/>
    <col min="6143" max="6143" width="12.5703125" bestFit="1" customWidth="1"/>
    <col min="6385" max="6385" width="26.5703125" customWidth="1"/>
    <col min="6387" max="6387" width="11.28515625" customWidth="1"/>
    <col min="6390" max="6390" width="13.85546875" customWidth="1"/>
    <col min="6391" max="6391" width="15.28515625" customWidth="1"/>
    <col min="6392" max="6392" width="12.85546875" customWidth="1"/>
    <col min="6393" max="6393" width="13.5703125" customWidth="1"/>
    <col min="6395" max="6395" width="16.28515625" customWidth="1"/>
    <col min="6396" max="6396" width="12.28515625" customWidth="1"/>
    <col min="6397" max="6397" width="14" customWidth="1"/>
    <col min="6398" max="6398" width="2.28515625" customWidth="1"/>
    <col min="6399" max="6399" width="12.5703125" bestFit="1" customWidth="1"/>
    <col min="6641" max="6641" width="26.5703125" customWidth="1"/>
    <col min="6643" max="6643" width="11.28515625" customWidth="1"/>
    <col min="6646" max="6646" width="13.85546875" customWidth="1"/>
    <col min="6647" max="6647" width="15.28515625" customWidth="1"/>
    <col min="6648" max="6648" width="12.85546875" customWidth="1"/>
    <col min="6649" max="6649" width="13.5703125" customWidth="1"/>
    <col min="6651" max="6651" width="16.28515625" customWidth="1"/>
    <col min="6652" max="6652" width="12.28515625" customWidth="1"/>
    <col min="6653" max="6653" width="14" customWidth="1"/>
    <col min="6654" max="6654" width="2.28515625" customWidth="1"/>
    <col min="6655" max="6655" width="12.5703125" bestFit="1" customWidth="1"/>
    <col min="6897" max="6897" width="26.5703125" customWidth="1"/>
    <col min="6899" max="6899" width="11.28515625" customWidth="1"/>
    <col min="6902" max="6902" width="13.85546875" customWidth="1"/>
    <col min="6903" max="6903" width="15.28515625" customWidth="1"/>
    <col min="6904" max="6904" width="12.85546875" customWidth="1"/>
    <col min="6905" max="6905" width="13.5703125" customWidth="1"/>
    <col min="6907" max="6907" width="16.28515625" customWidth="1"/>
    <col min="6908" max="6908" width="12.28515625" customWidth="1"/>
    <col min="6909" max="6909" width="14" customWidth="1"/>
    <col min="6910" max="6910" width="2.28515625" customWidth="1"/>
    <col min="6911" max="6911" width="12.5703125" bestFit="1" customWidth="1"/>
    <col min="7153" max="7153" width="26.5703125" customWidth="1"/>
    <col min="7155" max="7155" width="11.28515625" customWidth="1"/>
    <col min="7158" max="7158" width="13.85546875" customWidth="1"/>
    <col min="7159" max="7159" width="15.28515625" customWidth="1"/>
    <col min="7160" max="7160" width="12.85546875" customWidth="1"/>
    <col min="7161" max="7161" width="13.5703125" customWidth="1"/>
    <col min="7163" max="7163" width="16.28515625" customWidth="1"/>
    <col min="7164" max="7164" width="12.28515625" customWidth="1"/>
    <col min="7165" max="7165" width="14" customWidth="1"/>
    <col min="7166" max="7166" width="2.28515625" customWidth="1"/>
    <col min="7167" max="7167" width="12.5703125" bestFit="1" customWidth="1"/>
    <col min="7409" max="7409" width="26.5703125" customWidth="1"/>
    <col min="7411" max="7411" width="11.28515625" customWidth="1"/>
    <col min="7414" max="7414" width="13.85546875" customWidth="1"/>
    <col min="7415" max="7415" width="15.28515625" customWidth="1"/>
    <col min="7416" max="7416" width="12.85546875" customWidth="1"/>
    <col min="7417" max="7417" width="13.5703125" customWidth="1"/>
    <col min="7419" max="7419" width="16.28515625" customWidth="1"/>
    <col min="7420" max="7420" width="12.28515625" customWidth="1"/>
    <col min="7421" max="7421" width="14" customWidth="1"/>
    <col min="7422" max="7422" width="2.28515625" customWidth="1"/>
    <col min="7423" max="7423" width="12.5703125" bestFit="1" customWidth="1"/>
    <col min="7665" max="7665" width="26.5703125" customWidth="1"/>
    <col min="7667" max="7667" width="11.28515625" customWidth="1"/>
    <col min="7670" max="7670" width="13.85546875" customWidth="1"/>
    <col min="7671" max="7671" width="15.28515625" customWidth="1"/>
    <col min="7672" max="7672" width="12.85546875" customWidth="1"/>
    <col min="7673" max="7673" width="13.5703125" customWidth="1"/>
    <col min="7675" max="7675" width="16.28515625" customWidth="1"/>
    <col min="7676" max="7676" width="12.28515625" customWidth="1"/>
    <col min="7677" max="7677" width="14" customWidth="1"/>
    <col min="7678" max="7678" width="2.28515625" customWidth="1"/>
    <col min="7679" max="7679" width="12.5703125" bestFit="1" customWidth="1"/>
    <col min="7921" max="7921" width="26.5703125" customWidth="1"/>
    <col min="7923" max="7923" width="11.28515625" customWidth="1"/>
    <col min="7926" max="7926" width="13.85546875" customWidth="1"/>
    <col min="7927" max="7927" width="15.28515625" customWidth="1"/>
    <col min="7928" max="7928" width="12.85546875" customWidth="1"/>
    <col min="7929" max="7929" width="13.5703125" customWidth="1"/>
    <col min="7931" max="7931" width="16.28515625" customWidth="1"/>
    <col min="7932" max="7932" width="12.28515625" customWidth="1"/>
    <col min="7933" max="7933" width="14" customWidth="1"/>
    <col min="7934" max="7934" width="2.28515625" customWidth="1"/>
    <col min="7935" max="7935" width="12.5703125" bestFit="1" customWidth="1"/>
    <col min="8177" max="8177" width="26.5703125" customWidth="1"/>
    <col min="8179" max="8179" width="11.28515625" customWidth="1"/>
    <col min="8182" max="8182" width="13.85546875" customWidth="1"/>
    <col min="8183" max="8183" width="15.28515625" customWidth="1"/>
    <col min="8184" max="8184" width="12.85546875" customWidth="1"/>
    <col min="8185" max="8185" width="13.5703125" customWidth="1"/>
    <col min="8187" max="8187" width="16.28515625" customWidth="1"/>
    <col min="8188" max="8188" width="12.28515625" customWidth="1"/>
    <col min="8189" max="8189" width="14" customWidth="1"/>
    <col min="8190" max="8190" width="2.28515625" customWidth="1"/>
    <col min="8191" max="8191" width="12.5703125" bestFit="1" customWidth="1"/>
    <col min="8433" max="8433" width="26.5703125" customWidth="1"/>
    <col min="8435" max="8435" width="11.28515625" customWidth="1"/>
    <col min="8438" max="8438" width="13.85546875" customWidth="1"/>
    <col min="8439" max="8439" width="15.28515625" customWidth="1"/>
    <col min="8440" max="8440" width="12.85546875" customWidth="1"/>
    <col min="8441" max="8441" width="13.5703125" customWidth="1"/>
    <col min="8443" max="8443" width="16.28515625" customWidth="1"/>
    <col min="8444" max="8444" width="12.28515625" customWidth="1"/>
    <col min="8445" max="8445" width="14" customWidth="1"/>
    <col min="8446" max="8446" width="2.28515625" customWidth="1"/>
    <col min="8447" max="8447" width="12.5703125" bestFit="1" customWidth="1"/>
    <col min="8689" max="8689" width="26.5703125" customWidth="1"/>
    <col min="8691" max="8691" width="11.28515625" customWidth="1"/>
    <col min="8694" max="8694" width="13.85546875" customWidth="1"/>
    <col min="8695" max="8695" width="15.28515625" customWidth="1"/>
    <col min="8696" max="8696" width="12.85546875" customWidth="1"/>
    <col min="8697" max="8697" width="13.5703125" customWidth="1"/>
    <col min="8699" max="8699" width="16.28515625" customWidth="1"/>
    <col min="8700" max="8700" width="12.28515625" customWidth="1"/>
    <col min="8701" max="8701" width="14" customWidth="1"/>
    <col min="8702" max="8702" width="2.28515625" customWidth="1"/>
    <col min="8703" max="8703" width="12.5703125" bestFit="1" customWidth="1"/>
    <col min="8945" max="8945" width="26.5703125" customWidth="1"/>
    <col min="8947" max="8947" width="11.28515625" customWidth="1"/>
    <col min="8950" max="8950" width="13.85546875" customWidth="1"/>
    <col min="8951" max="8951" width="15.28515625" customWidth="1"/>
    <col min="8952" max="8952" width="12.85546875" customWidth="1"/>
    <col min="8953" max="8953" width="13.5703125" customWidth="1"/>
    <col min="8955" max="8955" width="16.28515625" customWidth="1"/>
    <col min="8956" max="8956" width="12.28515625" customWidth="1"/>
    <col min="8957" max="8957" width="14" customWidth="1"/>
    <col min="8958" max="8958" width="2.28515625" customWidth="1"/>
    <col min="8959" max="8959" width="12.5703125" bestFit="1" customWidth="1"/>
    <col min="9201" max="9201" width="26.5703125" customWidth="1"/>
    <col min="9203" max="9203" width="11.28515625" customWidth="1"/>
    <col min="9206" max="9206" width="13.85546875" customWidth="1"/>
    <col min="9207" max="9207" width="15.28515625" customWidth="1"/>
    <col min="9208" max="9208" width="12.85546875" customWidth="1"/>
    <col min="9209" max="9209" width="13.5703125" customWidth="1"/>
    <col min="9211" max="9211" width="16.28515625" customWidth="1"/>
    <col min="9212" max="9212" width="12.28515625" customWidth="1"/>
    <col min="9213" max="9213" width="14" customWidth="1"/>
    <col min="9214" max="9214" width="2.28515625" customWidth="1"/>
    <col min="9215" max="9215" width="12.5703125" bestFit="1" customWidth="1"/>
    <col min="9457" max="9457" width="26.5703125" customWidth="1"/>
    <col min="9459" max="9459" width="11.28515625" customWidth="1"/>
    <col min="9462" max="9462" width="13.85546875" customWidth="1"/>
    <col min="9463" max="9463" width="15.28515625" customWidth="1"/>
    <col min="9464" max="9464" width="12.85546875" customWidth="1"/>
    <col min="9465" max="9465" width="13.5703125" customWidth="1"/>
    <col min="9467" max="9467" width="16.28515625" customWidth="1"/>
    <col min="9468" max="9468" width="12.28515625" customWidth="1"/>
    <col min="9469" max="9469" width="14" customWidth="1"/>
    <col min="9470" max="9470" width="2.28515625" customWidth="1"/>
    <col min="9471" max="9471" width="12.5703125" bestFit="1" customWidth="1"/>
    <col min="9713" max="9713" width="26.5703125" customWidth="1"/>
    <col min="9715" max="9715" width="11.28515625" customWidth="1"/>
    <col min="9718" max="9718" width="13.85546875" customWidth="1"/>
    <col min="9719" max="9719" width="15.28515625" customWidth="1"/>
    <col min="9720" max="9720" width="12.85546875" customWidth="1"/>
    <col min="9721" max="9721" width="13.5703125" customWidth="1"/>
    <col min="9723" max="9723" width="16.28515625" customWidth="1"/>
    <col min="9724" max="9724" width="12.28515625" customWidth="1"/>
    <col min="9725" max="9725" width="14" customWidth="1"/>
    <col min="9726" max="9726" width="2.28515625" customWidth="1"/>
    <col min="9727" max="9727" width="12.5703125" bestFit="1" customWidth="1"/>
    <col min="9969" max="9969" width="26.5703125" customWidth="1"/>
    <col min="9971" max="9971" width="11.28515625" customWidth="1"/>
    <col min="9974" max="9974" width="13.85546875" customWidth="1"/>
    <col min="9975" max="9975" width="15.28515625" customWidth="1"/>
    <col min="9976" max="9976" width="12.85546875" customWidth="1"/>
    <col min="9977" max="9977" width="13.5703125" customWidth="1"/>
    <col min="9979" max="9979" width="16.28515625" customWidth="1"/>
    <col min="9980" max="9980" width="12.28515625" customWidth="1"/>
    <col min="9981" max="9981" width="14" customWidth="1"/>
    <col min="9982" max="9982" width="2.28515625" customWidth="1"/>
    <col min="9983" max="9983" width="12.5703125" bestFit="1" customWidth="1"/>
    <col min="10225" max="10225" width="26.5703125" customWidth="1"/>
    <col min="10227" max="10227" width="11.28515625" customWidth="1"/>
    <col min="10230" max="10230" width="13.85546875" customWidth="1"/>
    <col min="10231" max="10231" width="15.28515625" customWidth="1"/>
    <col min="10232" max="10232" width="12.85546875" customWidth="1"/>
    <col min="10233" max="10233" width="13.5703125" customWidth="1"/>
    <col min="10235" max="10235" width="16.28515625" customWidth="1"/>
    <col min="10236" max="10236" width="12.28515625" customWidth="1"/>
    <col min="10237" max="10237" width="14" customWidth="1"/>
    <col min="10238" max="10238" width="2.28515625" customWidth="1"/>
    <col min="10239" max="10239" width="12.5703125" bestFit="1" customWidth="1"/>
    <col min="10481" max="10481" width="26.5703125" customWidth="1"/>
    <col min="10483" max="10483" width="11.28515625" customWidth="1"/>
    <col min="10486" max="10486" width="13.85546875" customWidth="1"/>
    <col min="10487" max="10487" width="15.28515625" customWidth="1"/>
    <col min="10488" max="10488" width="12.85546875" customWidth="1"/>
    <col min="10489" max="10489" width="13.5703125" customWidth="1"/>
    <col min="10491" max="10491" width="16.28515625" customWidth="1"/>
    <col min="10492" max="10492" width="12.28515625" customWidth="1"/>
    <col min="10493" max="10493" width="14" customWidth="1"/>
    <col min="10494" max="10494" width="2.28515625" customWidth="1"/>
    <col min="10495" max="10495" width="12.5703125" bestFit="1" customWidth="1"/>
    <col min="10737" max="10737" width="26.5703125" customWidth="1"/>
    <col min="10739" max="10739" width="11.28515625" customWidth="1"/>
    <col min="10742" max="10742" width="13.85546875" customWidth="1"/>
    <col min="10743" max="10743" width="15.28515625" customWidth="1"/>
    <col min="10744" max="10744" width="12.85546875" customWidth="1"/>
    <col min="10745" max="10745" width="13.5703125" customWidth="1"/>
    <col min="10747" max="10747" width="16.28515625" customWidth="1"/>
    <col min="10748" max="10748" width="12.28515625" customWidth="1"/>
    <col min="10749" max="10749" width="14" customWidth="1"/>
    <col min="10750" max="10750" width="2.28515625" customWidth="1"/>
    <col min="10751" max="10751" width="12.5703125" bestFit="1" customWidth="1"/>
    <col min="10993" max="10993" width="26.5703125" customWidth="1"/>
    <col min="10995" max="10995" width="11.28515625" customWidth="1"/>
    <col min="10998" max="10998" width="13.85546875" customWidth="1"/>
    <col min="10999" max="10999" width="15.28515625" customWidth="1"/>
    <col min="11000" max="11000" width="12.85546875" customWidth="1"/>
    <col min="11001" max="11001" width="13.5703125" customWidth="1"/>
    <col min="11003" max="11003" width="16.28515625" customWidth="1"/>
    <col min="11004" max="11004" width="12.28515625" customWidth="1"/>
    <col min="11005" max="11005" width="14" customWidth="1"/>
    <col min="11006" max="11006" width="2.28515625" customWidth="1"/>
    <col min="11007" max="11007" width="12.5703125" bestFit="1" customWidth="1"/>
    <col min="11249" max="11249" width="26.5703125" customWidth="1"/>
    <col min="11251" max="11251" width="11.28515625" customWidth="1"/>
    <col min="11254" max="11254" width="13.85546875" customWidth="1"/>
    <col min="11255" max="11255" width="15.28515625" customWidth="1"/>
    <col min="11256" max="11256" width="12.85546875" customWidth="1"/>
    <col min="11257" max="11257" width="13.5703125" customWidth="1"/>
    <col min="11259" max="11259" width="16.28515625" customWidth="1"/>
    <col min="11260" max="11260" width="12.28515625" customWidth="1"/>
    <col min="11261" max="11261" width="14" customWidth="1"/>
    <col min="11262" max="11262" width="2.28515625" customWidth="1"/>
    <col min="11263" max="11263" width="12.5703125" bestFit="1" customWidth="1"/>
    <col min="11505" max="11505" width="26.5703125" customWidth="1"/>
    <col min="11507" max="11507" width="11.28515625" customWidth="1"/>
    <col min="11510" max="11510" width="13.85546875" customWidth="1"/>
    <col min="11511" max="11511" width="15.28515625" customWidth="1"/>
    <col min="11512" max="11512" width="12.85546875" customWidth="1"/>
    <col min="11513" max="11513" width="13.5703125" customWidth="1"/>
    <col min="11515" max="11515" width="16.28515625" customWidth="1"/>
    <col min="11516" max="11516" width="12.28515625" customWidth="1"/>
    <col min="11517" max="11517" width="14" customWidth="1"/>
    <col min="11518" max="11518" width="2.28515625" customWidth="1"/>
    <col min="11519" max="11519" width="12.5703125" bestFit="1" customWidth="1"/>
    <col min="11761" max="11761" width="26.5703125" customWidth="1"/>
    <col min="11763" max="11763" width="11.28515625" customWidth="1"/>
    <col min="11766" max="11766" width="13.85546875" customWidth="1"/>
    <col min="11767" max="11767" width="15.28515625" customWidth="1"/>
    <col min="11768" max="11768" width="12.85546875" customWidth="1"/>
    <col min="11769" max="11769" width="13.5703125" customWidth="1"/>
    <col min="11771" max="11771" width="16.28515625" customWidth="1"/>
    <col min="11772" max="11772" width="12.28515625" customWidth="1"/>
    <col min="11773" max="11773" width="14" customWidth="1"/>
    <col min="11774" max="11774" width="2.28515625" customWidth="1"/>
    <col min="11775" max="11775" width="12.5703125" bestFit="1" customWidth="1"/>
    <col min="12017" max="12017" width="26.5703125" customWidth="1"/>
    <col min="12019" max="12019" width="11.28515625" customWidth="1"/>
    <col min="12022" max="12022" width="13.85546875" customWidth="1"/>
    <col min="12023" max="12023" width="15.28515625" customWidth="1"/>
    <col min="12024" max="12024" width="12.85546875" customWidth="1"/>
    <col min="12025" max="12025" width="13.5703125" customWidth="1"/>
    <col min="12027" max="12027" width="16.28515625" customWidth="1"/>
    <col min="12028" max="12028" width="12.28515625" customWidth="1"/>
    <col min="12029" max="12029" width="14" customWidth="1"/>
    <col min="12030" max="12030" width="2.28515625" customWidth="1"/>
    <col min="12031" max="12031" width="12.5703125" bestFit="1" customWidth="1"/>
    <col min="12273" max="12273" width="26.5703125" customWidth="1"/>
    <col min="12275" max="12275" width="11.28515625" customWidth="1"/>
    <col min="12278" max="12278" width="13.85546875" customWidth="1"/>
    <col min="12279" max="12279" width="15.28515625" customWidth="1"/>
    <col min="12280" max="12280" width="12.85546875" customWidth="1"/>
    <col min="12281" max="12281" width="13.5703125" customWidth="1"/>
    <col min="12283" max="12283" width="16.28515625" customWidth="1"/>
    <col min="12284" max="12284" width="12.28515625" customWidth="1"/>
    <col min="12285" max="12285" width="14" customWidth="1"/>
    <col min="12286" max="12286" width="2.28515625" customWidth="1"/>
    <col min="12287" max="12287" width="12.5703125" bestFit="1" customWidth="1"/>
    <col min="12529" max="12529" width="26.5703125" customWidth="1"/>
    <col min="12531" max="12531" width="11.28515625" customWidth="1"/>
    <col min="12534" max="12534" width="13.85546875" customWidth="1"/>
    <col min="12535" max="12535" width="15.28515625" customWidth="1"/>
    <col min="12536" max="12536" width="12.85546875" customWidth="1"/>
    <col min="12537" max="12537" width="13.5703125" customWidth="1"/>
    <col min="12539" max="12539" width="16.28515625" customWidth="1"/>
    <col min="12540" max="12540" width="12.28515625" customWidth="1"/>
    <col min="12541" max="12541" width="14" customWidth="1"/>
    <col min="12542" max="12542" width="2.28515625" customWidth="1"/>
    <col min="12543" max="12543" width="12.5703125" bestFit="1" customWidth="1"/>
    <col min="12785" max="12785" width="26.5703125" customWidth="1"/>
    <col min="12787" max="12787" width="11.28515625" customWidth="1"/>
    <col min="12790" max="12790" width="13.85546875" customWidth="1"/>
    <col min="12791" max="12791" width="15.28515625" customWidth="1"/>
    <col min="12792" max="12792" width="12.85546875" customWidth="1"/>
    <col min="12793" max="12793" width="13.5703125" customWidth="1"/>
    <col min="12795" max="12795" width="16.28515625" customWidth="1"/>
    <col min="12796" max="12796" width="12.28515625" customWidth="1"/>
    <col min="12797" max="12797" width="14" customWidth="1"/>
    <col min="12798" max="12798" width="2.28515625" customWidth="1"/>
    <col min="12799" max="12799" width="12.5703125" bestFit="1" customWidth="1"/>
    <col min="13041" max="13041" width="26.5703125" customWidth="1"/>
    <col min="13043" max="13043" width="11.28515625" customWidth="1"/>
    <col min="13046" max="13046" width="13.85546875" customWidth="1"/>
    <col min="13047" max="13047" width="15.28515625" customWidth="1"/>
    <col min="13048" max="13048" width="12.85546875" customWidth="1"/>
    <col min="13049" max="13049" width="13.5703125" customWidth="1"/>
    <col min="13051" max="13051" width="16.28515625" customWidth="1"/>
    <col min="13052" max="13052" width="12.28515625" customWidth="1"/>
    <col min="13053" max="13053" width="14" customWidth="1"/>
    <col min="13054" max="13054" width="2.28515625" customWidth="1"/>
    <col min="13055" max="13055" width="12.5703125" bestFit="1" customWidth="1"/>
    <col min="13297" max="13297" width="26.5703125" customWidth="1"/>
    <col min="13299" max="13299" width="11.28515625" customWidth="1"/>
    <col min="13302" max="13302" width="13.85546875" customWidth="1"/>
    <col min="13303" max="13303" width="15.28515625" customWidth="1"/>
    <col min="13304" max="13304" width="12.85546875" customWidth="1"/>
    <col min="13305" max="13305" width="13.5703125" customWidth="1"/>
    <col min="13307" max="13307" width="16.28515625" customWidth="1"/>
    <col min="13308" max="13308" width="12.28515625" customWidth="1"/>
    <col min="13309" max="13309" width="14" customWidth="1"/>
    <col min="13310" max="13310" width="2.28515625" customWidth="1"/>
    <col min="13311" max="13311" width="12.5703125" bestFit="1" customWidth="1"/>
    <col min="13553" max="13553" width="26.5703125" customWidth="1"/>
    <col min="13555" max="13555" width="11.28515625" customWidth="1"/>
    <col min="13558" max="13558" width="13.85546875" customWidth="1"/>
    <col min="13559" max="13559" width="15.28515625" customWidth="1"/>
    <col min="13560" max="13560" width="12.85546875" customWidth="1"/>
    <col min="13561" max="13561" width="13.5703125" customWidth="1"/>
    <col min="13563" max="13563" width="16.28515625" customWidth="1"/>
    <col min="13564" max="13564" width="12.28515625" customWidth="1"/>
    <col min="13565" max="13565" width="14" customWidth="1"/>
    <col min="13566" max="13566" width="2.28515625" customWidth="1"/>
    <col min="13567" max="13567" width="12.5703125" bestFit="1" customWidth="1"/>
    <col min="13809" max="13809" width="26.5703125" customWidth="1"/>
    <col min="13811" max="13811" width="11.28515625" customWidth="1"/>
    <col min="13814" max="13814" width="13.85546875" customWidth="1"/>
    <col min="13815" max="13815" width="15.28515625" customWidth="1"/>
    <col min="13816" max="13816" width="12.85546875" customWidth="1"/>
    <col min="13817" max="13817" width="13.5703125" customWidth="1"/>
    <col min="13819" max="13819" width="16.28515625" customWidth="1"/>
    <col min="13820" max="13820" width="12.28515625" customWidth="1"/>
    <col min="13821" max="13821" width="14" customWidth="1"/>
    <col min="13822" max="13822" width="2.28515625" customWidth="1"/>
    <col min="13823" max="13823" width="12.5703125" bestFit="1" customWidth="1"/>
    <col min="14065" max="14065" width="26.5703125" customWidth="1"/>
    <col min="14067" max="14067" width="11.28515625" customWidth="1"/>
    <col min="14070" max="14070" width="13.85546875" customWidth="1"/>
    <col min="14071" max="14071" width="15.28515625" customWidth="1"/>
    <col min="14072" max="14072" width="12.85546875" customWidth="1"/>
    <col min="14073" max="14073" width="13.5703125" customWidth="1"/>
    <col min="14075" max="14075" width="16.28515625" customWidth="1"/>
    <col min="14076" max="14076" width="12.28515625" customWidth="1"/>
    <col min="14077" max="14077" width="14" customWidth="1"/>
    <col min="14078" max="14078" width="2.28515625" customWidth="1"/>
    <col min="14079" max="14079" width="12.5703125" bestFit="1" customWidth="1"/>
    <col min="14321" max="14321" width="26.5703125" customWidth="1"/>
    <col min="14323" max="14323" width="11.28515625" customWidth="1"/>
    <col min="14326" max="14326" width="13.85546875" customWidth="1"/>
    <col min="14327" max="14327" width="15.28515625" customWidth="1"/>
    <col min="14328" max="14328" width="12.85546875" customWidth="1"/>
    <col min="14329" max="14329" width="13.5703125" customWidth="1"/>
    <col min="14331" max="14331" width="16.28515625" customWidth="1"/>
    <col min="14332" max="14332" width="12.28515625" customWidth="1"/>
    <col min="14333" max="14333" width="14" customWidth="1"/>
    <col min="14334" max="14334" width="2.28515625" customWidth="1"/>
    <col min="14335" max="14335" width="12.5703125" bestFit="1" customWidth="1"/>
    <col min="14577" max="14577" width="26.5703125" customWidth="1"/>
    <col min="14579" max="14579" width="11.28515625" customWidth="1"/>
    <col min="14582" max="14582" width="13.85546875" customWidth="1"/>
    <col min="14583" max="14583" width="15.28515625" customWidth="1"/>
    <col min="14584" max="14584" width="12.85546875" customWidth="1"/>
    <col min="14585" max="14585" width="13.5703125" customWidth="1"/>
    <col min="14587" max="14587" width="16.28515625" customWidth="1"/>
    <col min="14588" max="14588" width="12.28515625" customWidth="1"/>
    <col min="14589" max="14589" width="14" customWidth="1"/>
    <col min="14590" max="14590" width="2.28515625" customWidth="1"/>
    <col min="14591" max="14591" width="12.5703125" bestFit="1" customWidth="1"/>
    <col min="14833" max="14833" width="26.5703125" customWidth="1"/>
    <col min="14835" max="14835" width="11.28515625" customWidth="1"/>
    <col min="14838" max="14838" width="13.85546875" customWidth="1"/>
    <col min="14839" max="14839" width="15.28515625" customWidth="1"/>
    <col min="14840" max="14840" width="12.85546875" customWidth="1"/>
    <col min="14841" max="14841" width="13.5703125" customWidth="1"/>
    <col min="14843" max="14843" width="16.28515625" customWidth="1"/>
    <col min="14844" max="14844" width="12.28515625" customWidth="1"/>
    <col min="14845" max="14845" width="14" customWidth="1"/>
    <col min="14846" max="14846" width="2.28515625" customWidth="1"/>
    <col min="14847" max="14847" width="12.5703125" bestFit="1" customWidth="1"/>
    <col min="15089" max="15089" width="26.5703125" customWidth="1"/>
    <col min="15091" max="15091" width="11.28515625" customWidth="1"/>
    <col min="15094" max="15094" width="13.85546875" customWidth="1"/>
    <col min="15095" max="15095" width="15.28515625" customWidth="1"/>
    <col min="15096" max="15096" width="12.85546875" customWidth="1"/>
    <col min="15097" max="15097" width="13.5703125" customWidth="1"/>
    <col min="15099" max="15099" width="16.28515625" customWidth="1"/>
    <col min="15100" max="15100" width="12.28515625" customWidth="1"/>
    <col min="15101" max="15101" width="14" customWidth="1"/>
    <col min="15102" max="15102" width="2.28515625" customWidth="1"/>
    <col min="15103" max="15103" width="12.5703125" bestFit="1" customWidth="1"/>
    <col min="15345" max="15345" width="26.5703125" customWidth="1"/>
    <col min="15347" max="15347" width="11.28515625" customWidth="1"/>
    <col min="15350" max="15350" width="13.85546875" customWidth="1"/>
    <col min="15351" max="15351" width="15.28515625" customWidth="1"/>
    <col min="15352" max="15352" width="12.85546875" customWidth="1"/>
    <col min="15353" max="15353" width="13.5703125" customWidth="1"/>
    <col min="15355" max="15355" width="16.28515625" customWidth="1"/>
    <col min="15356" max="15356" width="12.28515625" customWidth="1"/>
    <col min="15357" max="15357" width="14" customWidth="1"/>
    <col min="15358" max="15358" width="2.28515625" customWidth="1"/>
    <col min="15359" max="15359" width="12.5703125" bestFit="1" customWidth="1"/>
    <col min="15601" max="15601" width="26.5703125" customWidth="1"/>
    <col min="15603" max="15603" width="11.28515625" customWidth="1"/>
    <col min="15606" max="15606" width="13.85546875" customWidth="1"/>
    <col min="15607" max="15607" width="15.28515625" customWidth="1"/>
    <col min="15608" max="15608" width="12.85546875" customWidth="1"/>
    <col min="15609" max="15609" width="13.5703125" customWidth="1"/>
    <col min="15611" max="15611" width="16.28515625" customWidth="1"/>
    <col min="15612" max="15612" width="12.28515625" customWidth="1"/>
    <col min="15613" max="15613" width="14" customWidth="1"/>
    <col min="15614" max="15614" width="2.28515625" customWidth="1"/>
    <col min="15615" max="15615" width="12.5703125" bestFit="1" customWidth="1"/>
    <col min="15857" max="15857" width="26.5703125" customWidth="1"/>
    <col min="15859" max="15859" width="11.28515625" customWidth="1"/>
    <col min="15862" max="15862" width="13.85546875" customWidth="1"/>
    <col min="15863" max="15863" width="15.28515625" customWidth="1"/>
    <col min="15864" max="15864" width="12.85546875" customWidth="1"/>
    <col min="15865" max="15865" width="13.5703125" customWidth="1"/>
    <col min="15867" max="15867" width="16.28515625" customWidth="1"/>
    <col min="15868" max="15868" width="12.28515625" customWidth="1"/>
    <col min="15869" max="15869" width="14" customWidth="1"/>
    <col min="15870" max="15870" width="2.28515625" customWidth="1"/>
    <col min="15871" max="15871" width="12.5703125" bestFit="1" customWidth="1"/>
    <col min="16113" max="16113" width="26.5703125" customWidth="1"/>
    <col min="16115" max="16115" width="11.28515625" customWidth="1"/>
    <col min="16118" max="16118" width="13.85546875" customWidth="1"/>
    <col min="16119" max="16119" width="15.28515625" customWidth="1"/>
    <col min="16120" max="16120" width="12.85546875" customWidth="1"/>
    <col min="16121" max="16121" width="13.5703125" customWidth="1"/>
    <col min="16123" max="16123" width="16.28515625" customWidth="1"/>
    <col min="16124" max="16124" width="12.28515625" customWidth="1"/>
    <col min="16125" max="16125" width="14" customWidth="1"/>
    <col min="16126" max="16126" width="2.28515625" customWidth="1"/>
    <col min="16127" max="16127" width="12.5703125" bestFit="1" customWidth="1"/>
  </cols>
  <sheetData>
    <row r="1" spans="1:12" ht="15.75" thickBot="1" x14ac:dyDescent="0.3">
      <c r="A1" s="34"/>
    </row>
    <row r="2" spans="1:12" ht="15.75" thickTop="1" x14ac:dyDescent="0.25">
      <c r="A2" s="287" t="s">
        <v>0</v>
      </c>
      <c r="B2" s="288"/>
      <c r="C2" s="288"/>
      <c r="D2" s="288"/>
      <c r="E2" s="288"/>
      <c r="F2" s="288"/>
      <c r="G2" s="288"/>
      <c r="H2" s="288"/>
      <c r="I2" s="288"/>
      <c r="J2" s="288"/>
      <c r="K2" s="289"/>
      <c r="L2" s="127"/>
    </row>
    <row r="3" spans="1:12" x14ac:dyDescent="0.25">
      <c r="A3" s="275" t="s">
        <v>1</v>
      </c>
      <c r="B3" s="276"/>
      <c r="C3" s="276"/>
      <c r="D3" s="276"/>
      <c r="E3" s="276"/>
      <c r="F3" s="276"/>
      <c r="G3" s="276"/>
      <c r="H3" s="276"/>
      <c r="I3" s="276"/>
      <c r="J3" s="276"/>
      <c r="K3" s="277"/>
      <c r="L3" s="127"/>
    </row>
    <row r="4" spans="1:12" x14ac:dyDescent="0.25">
      <c r="A4" s="275" t="s">
        <v>2</v>
      </c>
      <c r="B4" s="276"/>
      <c r="C4" s="276"/>
      <c r="D4" s="276"/>
      <c r="E4" s="276"/>
      <c r="F4" s="276"/>
      <c r="G4" s="276"/>
      <c r="H4" s="276"/>
      <c r="I4" s="276"/>
      <c r="J4" s="276"/>
      <c r="K4" s="277"/>
      <c r="L4" s="127"/>
    </row>
    <row r="5" spans="1:12" ht="32.25" customHeight="1" thickBot="1" x14ac:dyDescent="0.3">
      <c r="A5" s="284" t="s">
        <v>289</v>
      </c>
      <c r="B5" s="285"/>
      <c r="C5" s="285"/>
      <c r="D5" s="285"/>
      <c r="E5" s="285"/>
      <c r="F5" s="285"/>
      <c r="G5" s="285"/>
      <c r="H5" s="285"/>
      <c r="I5" s="285"/>
      <c r="J5" s="285"/>
      <c r="K5" s="286"/>
      <c r="L5" s="127"/>
    </row>
    <row r="6" spans="1:12" ht="16.5" thickTop="1" thickBot="1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</row>
    <row r="7" spans="1:12" ht="16.5" thickTop="1" thickBot="1" x14ac:dyDescent="0.3">
      <c r="A7" s="139"/>
      <c r="B7" s="141" t="s">
        <v>169</v>
      </c>
      <c r="C7" s="142" t="s">
        <v>173</v>
      </c>
      <c r="D7" s="141" t="s">
        <v>170</v>
      </c>
      <c r="E7" s="143" t="s">
        <v>174</v>
      </c>
      <c r="F7" s="144" t="s">
        <v>171</v>
      </c>
      <c r="G7" s="144" t="s">
        <v>175</v>
      </c>
      <c r="H7" s="144" t="s">
        <v>177</v>
      </c>
      <c r="I7" s="144" t="s">
        <v>172</v>
      </c>
      <c r="J7" s="144" t="s">
        <v>176</v>
      </c>
      <c r="K7" s="145"/>
    </row>
    <row r="8" spans="1:12" ht="15.75" thickTop="1" x14ac:dyDescent="0.25">
      <c r="A8" s="137"/>
      <c r="B8" s="10"/>
      <c r="C8" s="28"/>
      <c r="D8" s="28" t="s">
        <v>7</v>
      </c>
      <c r="E8" s="28"/>
      <c r="F8" s="10" t="s">
        <v>7</v>
      </c>
      <c r="G8" s="28"/>
      <c r="H8" s="28"/>
      <c r="I8" s="10"/>
      <c r="J8" s="136"/>
      <c r="K8" s="129"/>
      <c r="L8" s="128"/>
    </row>
    <row r="9" spans="1:12" x14ac:dyDescent="0.25">
      <c r="A9" s="137"/>
      <c r="B9" s="10" t="s">
        <v>7</v>
      </c>
      <c r="C9" s="29"/>
      <c r="D9" s="28" t="s">
        <v>112</v>
      </c>
      <c r="E9" s="29"/>
      <c r="F9" s="10" t="s">
        <v>10</v>
      </c>
      <c r="G9" s="30"/>
      <c r="H9" s="28"/>
      <c r="I9" s="10" t="s">
        <v>7</v>
      </c>
      <c r="J9" s="9"/>
      <c r="K9" s="129"/>
      <c r="L9" s="128"/>
    </row>
    <row r="10" spans="1:12" x14ac:dyDescent="0.25">
      <c r="A10" s="137"/>
      <c r="B10" s="10" t="s">
        <v>109</v>
      </c>
      <c r="C10" s="28"/>
      <c r="D10" s="28" t="s">
        <v>9</v>
      </c>
      <c r="E10" s="28"/>
      <c r="F10" s="10" t="s">
        <v>114</v>
      </c>
      <c r="G10" s="28"/>
      <c r="H10" s="28" t="s">
        <v>111</v>
      </c>
      <c r="I10" s="10" t="s">
        <v>122</v>
      </c>
      <c r="J10" s="136"/>
      <c r="K10" s="129"/>
      <c r="L10" s="128"/>
    </row>
    <row r="11" spans="1:12" x14ac:dyDescent="0.25">
      <c r="A11" s="137"/>
      <c r="B11" s="10" t="s">
        <v>110</v>
      </c>
      <c r="C11" s="28" t="s">
        <v>3</v>
      </c>
      <c r="D11" s="28" t="s">
        <v>113</v>
      </c>
      <c r="E11" s="28" t="s">
        <v>4</v>
      </c>
      <c r="F11" s="10" t="s">
        <v>115</v>
      </c>
      <c r="G11" s="28" t="s">
        <v>5</v>
      </c>
      <c r="H11" s="28" t="s">
        <v>119</v>
      </c>
      <c r="I11" s="10" t="s">
        <v>119</v>
      </c>
      <c r="J11" s="136" t="s">
        <v>6</v>
      </c>
      <c r="K11" s="129"/>
      <c r="L11" s="128"/>
    </row>
    <row r="12" spans="1:12" ht="15.75" thickBot="1" x14ac:dyDescent="0.3">
      <c r="A12" s="138" t="s">
        <v>52</v>
      </c>
      <c r="B12" s="32" t="s">
        <v>116</v>
      </c>
      <c r="C12" s="35">
        <v>0.4</v>
      </c>
      <c r="D12" s="31" t="s">
        <v>117</v>
      </c>
      <c r="E12" s="35">
        <v>0.45</v>
      </c>
      <c r="F12" s="33" t="s">
        <v>118</v>
      </c>
      <c r="G12" s="36">
        <v>0.1275</v>
      </c>
      <c r="H12" s="31" t="s">
        <v>120</v>
      </c>
      <c r="I12" s="32" t="s">
        <v>121</v>
      </c>
      <c r="J12" s="37">
        <v>2.2499999999999999E-2</v>
      </c>
      <c r="K12" s="11" t="s">
        <v>11</v>
      </c>
      <c r="L12" s="128"/>
    </row>
    <row r="13" spans="1:12" ht="15.75" thickTop="1" x14ac:dyDescent="0.25">
      <c r="A13" s="12" t="s">
        <v>12</v>
      </c>
      <c r="B13" s="83">
        <v>1.7163124437290262</v>
      </c>
      <c r="C13" s="14">
        <v>185004</v>
      </c>
      <c r="D13" s="83">
        <v>1.7625073927560786</v>
      </c>
      <c r="E13" s="14">
        <v>213731</v>
      </c>
      <c r="F13" s="83">
        <v>1.7407666699031228</v>
      </c>
      <c r="G13" s="14">
        <v>59810</v>
      </c>
      <c r="H13" s="83">
        <v>2.180811043627125E-4</v>
      </c>
      <c r="I13" s="83">
        <v>0.99427782461979031</v>
      </c>
      <c r="J13" s="14">
        <v>6029</v>
      </c>
      <c r="K13" s="24">
        <v>464574</v>
      </c>
      <c r="L13" s="16"/>
    </row>
    <row r="14" spans="1:12" x14ac:dyDescent="0.25">
      <c r="A14" s="17" t="s">
        <v>13</v>
      </c>
      <c r="B14" s="83">
        <v>0.23577879027637574</v>
      </c>
      <c r="C14" s="14">
        <v>25415</v>
      </c>
      <c r="D14" s="83">
        <v>0.46440986774577842</v>
      </c>
      <c r="E14" s="14">
        <v>56317</v>
      </c>
      <c r="F14" s="83">
        <v>0.35681929468073292</v>
      </c>
      <c r="G14" s="14">
        <v>12260</v>
      </c>
      <c r="H14" s="83">
        <v>1.0639203336454167E-3</v>
      </c>
      <c r="I14" s="83">
        <v>4.8506375552204632</v>
      </c>
      <c r="J14" s="14">
        <v>29411</v>
      </c>
      <c r="K14" s="24">
        <v>123403</v>
      </c>
      <c r="L14" s="16"/>
    </row>
    <row r="15" spans="1:12" x14ac:dyDescent="0.25">
      <c r="A15" s="17" t="s">
        <v>14</v>
      </c>
      <c r="B15" s="83">
        <v>0.22284669740539656</v>
      </c>
      <c r="C15" s="14">
        <v>24021</v>
      </c>
      <c r="D15" s="83">
        <v>0.45768262237775981</v>
      </c>
      <c r="E15" s="14">
        <v>55501</v>
      </c>
      <c r="F15" s="83">
        <v>0.34717104624383649</v>
      </c>
      <c r="G15" s="14">
        <v>11928</v>
      </c>
      <c r="H15" s="83">
        <v>1.0934937124111538E-3</v>
      </c>
      <c r="I15" s="83">
        <v>4.9854688364164224</v>
      </c>
      <c r="J15" s="14">
        <v>30228</v>
      </c>
      <c r="K15" s="24">
        <v>121678</v>
      </c>
      <c r="L15" s="16"/>
    </row>
    <row r="16" spans="1:12" x14ac:dyDescent="0.25">
      <c r="A16" s="17" t="s">
        <v>15</v>
      </c>
      <c r="B16" s="83">
        <v>1.907347283987668</v>
      </c>
      <c r="C16" s="14">
        <v>205596</v>
      </c>
      <c r="D16" s="83">
        <v>1.9184703073786851</v>
      </c>
      <c r="E16" s="14">
        <v>232644</v>
      </c>
      <c r="F16" s="83">
        <v>1.91323456786674</v>
      </c>
      <c r="G16" s="14">
        <v>65736</v>
      </c>
      <c r="H16" s="83">
        <v>1.984221470863692E-4</v>
      </c>
      <c r="I16" s="83">
        <v>0.90464848542446807</v>
      </c>
      <c r="J16" s="14">
        <v>5485</v>
      </c>
      <c r="K16" s="24">
        <v>509461</v>
      </c>
      <c r="L16" s="16"/>
    </row>
    <row r="17" spans="1:12" x14ac:dyDescent="0.25">
      <c r="A17" s="17" t="s">
        <v>16</v>
      </c>
      <c r="B17" s="83">
        <v>37.579297738247888</v>
      </c>
      <c r="C17" s="14">
        <v>4050732</v>
      </c>
      <c r="D17" s="83">
        <v>35.586621544108631</v>
      </c>
      <c r="E17" s="14">
        <v>4315431</v>
      </c>
      <c r="F17" s="83">
        <v>36.52435252831259</v>
      </c>
      <c r="G17" s="14">
        <v>1254925</v>
      </c>
      <c r="H17" s="83">
        <v>1.0393834876055598E-5</v>
      </c>
      <c r="I17" s="83">
        <v>4.7387688906938771E-2</v>
      </c>
      <c r="J17" s="14">
        <v>290</v>
      </c>
      <c r="K17" s="24">
        <v>9621375</v>
      </c>
      <c r="L17" s="16"/>
    </row>
    <row r="18" spans="1:12" x14ac:dyDescent="0.25">
      <c r="A18" s="17" t="s">
        <v>17</v>
      </c>
      <c r="B18" s="83">
        <v>0.54773142716830814</v>
      </c>
      <c r="C18" s="14">
        <v>59041</v>
      </c>
      <c r="D18" s="83">
        <v>0.6722367806185412</v>
      </c>
      <c r="E18" s="14">
        <v>81519</v>
      </c>
      <c r="F18" s="83">
        <v>0.61364606347971196</v>
      </c>
      <c r="G18" s="14">
        <v>21084</v>
      </c>
      <c r="H18" s="83">
        <v>6.1864343866768951E-4</v>
      </c>
      <c r="I18" s="83">
        <v>2.8205261258709369</v>
      </c>
      <c r="J18" s="14">
        <v>17102</v>
      </c>
      <c r="K18" s="24">
        <v>178746</v>
      </c>
      <c r="L18" s="16"/>
    </row>
    <row r="19" spans="1:12" x14ac:dyDescent="0.25">
      <c r="A19" s="17" t="s">
        <v>18</v>
      </c>
      <c r="B19" s="83">
        <v>20.339399230622323</v>
      </c>
      <c r="C19" s="14">
        <v>2192416</v>
      </c>
      <c r="D19" s="83">
        <v>19.023862393131409</v>
      </c>
      <c r="E19" s="14">
        <v>2306939</v>
      </c>
      <c r="F19" s="83">
        <v>19.642938844249855</v>
      </c>
      <c r="G19" s="14">
        <v>674903</v>
      </c>
      <c r="H19" s="83">
        <v>1.9326442554661945E-5</v>
      </c>
      <c r="I19" s="83">
        <v>8.8113334335141721E-2</v>
      </c>
      <c r="J19" s="14">
        <v>534</v>
      </c>
      <c r="K19" s="24">
        <v>5174792</v>
      </c>
      <c r="L19" s="16"/>
    </row>
    <row r="20" spans="1:12" x14ac:dyDescent="0.25">
      <c r="A20" s="17" t="s">
        <v>19</v>
      </c>
      <c r="B20" s="83">
        <v>2.0022917632935915</v>
      </c>
      <c r="C20" s="14">
        <v>215830</v>
      </c>
      <c r="D20" s="83">
        <v>1.9623899086500418</v>
      </c>
      <c r="E20" s="14">
        <v>237970</v>
      </c>
      <c r="F20" s="83">
        <v>1.9811652220197304</v>
      </c>
      <c r="G20" s="14">
        <v>68070</v>
      </c>
      <c r="H20" s="83">
        <v>1.9161860233391458E-4</v>
      </c>
      <c r="I20" s="83">
        <v>0.87362968764305615</v>
      </c>
      <c r="J20" s="14">
        <v>5297</v>
      </c>
      <c r="K20" s="24">
        <v>527167</v>
      </c>
      <c r="L20" s="16"/>
    </row>
    <row r="21" spans="1:12" x14ac:dyDescent="0.25">
      <c r="A21" s="17" t="s">
        <v>20</v>
      </c>
      <c r="B21" s="83">
        <v>0.53850980820123862</v>
      </c>
      <c r="C21" s="14">
        <v>58047</v>
      </c>
      <c r="D21" s="83">
        <v>0.66266217192577948</v>
      </c>
      <c r="E21" s="14">
        <v>80358</v>
      </c>
      <c r="F21" s="83">
        <v>0.60423792982291924</v>
      </c>
      <c r="G21" s="14">
        <v>20761</v>
      </c>
      <c r="H21" s="83">
        <v>6.2827488282673431E-4</v>
      </c>
      <c r="I21" s="83">
        <v>2.8644379144432963</v>
      </c>
      <c r="J21" s="14">
        <v>17368</v>
      </c>
      <c r="K21" s="24">
        <v>176534</v>
      </c>
      <c r="L21" s="16"/>
    </row>
    <row r="22" spans="1:12" x14ac:dyDescent="0.25">
      <c r="A22" s="17" t="s">
        <v>21</v>
      </c>
      <c r="B22" s="83">
        <v>0.20969634136359916</v>
      </c>
      <c r="C22" s="14">
        <v>22604</v>
      </c>
      <c r="D22" s="83">
        <v>0.44860914631921284</v>
      </c>
      <c r="E22" s="14">
        <v>54401</v>
      </c>
      <c r="F22" s="83">
        <v>0.33618252076163363</v>
      </c>
      <c r="G22" s="14">
        <v>11551</v>
      </c>
      <c r="H22" s="83">
        <v>1.1292289624644293E-3</v>
      </c>
      <c r="I22" s="83">
        <v>5.1483933905131414</v>
      </c>
      <c r="J22" s="14">
        <v>31216</v>
      </c>
      <c r="K22" s="24">
        <v>119772</v>
      </c>
      <c r="L22" s="16"/>
    </row>
    <row r="23" spans="1:12" x14ac:dyDescent="0.25">
      <c r="A23" s="17" t="s">
        <v>22</v>
      </c>
      <c r="B23" s="83">
        <v>0.25907838376122011</v>
      </c>
      <c r="C23" s="14">
        <v>27926</v>
      </c>
      <c r="D23" s="83">
        <v>0.47525917668066464</v>
      </c>
      <c r="E23" s="14">
        <v>57633</v>
      </c>
      <c r="F23" s="83">
        <v>0.37352691765267981</v>
      </c>
      <c r="G23" s="14">
        <v>12834</v>
      </c>
      <c r="H23" s="83">
        <v>1.0163324626751903E-3</v>
      </c>
      <c r="I23" s="83">
        <v>4.6336743984864945</v>
      </c>
      <c r="J23" s="14">
        <v>28095</v>
      </c>
      <c r="K23" s="24">
        <v>126488</v>
      </c>
      <c r="L23" s="16"/>
    </row>
    <row r="24" spans="1:12" x14ac:dyDescent="0.25">
      <c r="A24" s="17" t="s">
        <v>23</v>
      </c>
      <c r="B24" s="83">
        <v>8.9113033039587481</v>
      </c>
      <c r="C24" s="14">
        <v>960564</v>
      </c>
      <c r="D24" s="83">
        <v>8.4125501168582595</v>
      </c>
      <c r="E24" s="14">
        <v>1020152</v>
      </c>
      <c r="F24" s="83">
        <v>8.6472579415998929</v>
      </c>
      <c r="G24" s="14">
        <v>297107</v>
      </c>
      <c r="H24" s="83">
        <v>4.3901567417661507E-5</v>
      </c>
      <c r="I24" s="83">
        <v>0.20015652010287088</v>
      </c>
      <c r="J24" s="14">
        <v>1214</v>
      </c>
      <c r="K24" s="24">
        <v>2279037</v>
      </c>
      <c r="L24" s="16"/>
    </row>
    <row r="25" spans="1:12" x14ac:dyDescent="0.25">
      <c r="A25" s="17" t="s">
        <v>24</v>
      </c>
      <c r="B25" s="83">
        <v>1.4695659291190353</v>
      </c>
      <c r="C25" s="14">
        <v>158407</v>
      </c>
      <c r="D25" s="83">
        <v>1.4788641147473376</v>
      </c>
      <c r="E25" s="14">
        <v>179335</v>
      </c>
      <c r="F25" s="83">
        <v>1.474488110214605</v>
      </c>
      <c r="G25" s="14">
        <v>50661</v>
      </c>
      <c r="H25" s="83">
        <v>2.5746454069613262E-4</v>
      </c>
      <c r="I25" s="83">
        <v>1.1738352306503341</v>
      </c>
      <c r="J25" s="14">
        <v>7117</v>
      </c>
      <c r="K25" s="24">
        <v>395520</v>
      </c>
      <c r="L25" s="16"/>
    </row>
    <row r="26" spans="1:12" x14ac:dyDescent="0.25">
      <c r="A26" s="17" t="s">
        <v>25</v>
      </c>
      <c r="B26" s="83">
        <v>2.6509699069653236</v>
      </c>
      <c r="C26" s="14">
        <v>285752</v>
      </c>
      <c r="D26" s="83">
        <v>2.3479447342952091</v>
      </c>
      <c r="E26" s="14">
        <v>284725</v>
      </c>
      <c r="F26" s="83">
        <v>2.4905447165318417</v>
      </c>
      <c r="G26" s="14">
        <v>85572</v>
      </c>
      <c r="H26" s="83">
        <v>1.5242763878917581E-4</v>
      </c>
      <c r="I26" s="83">
        <v>0.69494980571616094</v>
      </c>
      <c r="J26" s="14">
        <v>4214</v>
      </c>
      <c r="K26" s="24">
        <v>660263</v>
      </c>
      <c r="L26" s="16"/>
    </row>
    <row r="27" spans="1:12" x14ac:dyDescent="0.25">
      <c r="A27" s="17" t="s">
        <v>26</v>
      </c>
      <c r="B27" s="83">
        <v>0.70357133113251302</v>
      </c>
      <c r="C27" s="14">
        <v>75839</v>
      </c>
      <c r="D27" s="83">
        <v>0.7974397673782766</v>
      </c>
      <c r="E27" s="14">
        <v>96702</v>
      </c>
      <c r="F27" s="83">
        <v>0.75326625952513504</v>
      </c>
      <c r="G27" s="14">
        <v>25881</v>
      </c>
      <c r="H27" s="83">
        <v>5.0397637358760622E-4</v>
      </c>
      <c r="I27" s="83">
        <v>2.2977347526498155</v>
      </c>
      <c r="J27" s="14">
        <v>13932</v>
      </c>
      <c r="K27" s="24">
        <v>212354</v>
      </c>
      <c r="L27" s="16"/>
    </row>
    <row r="28" spans="1:12" x14ac:dyDescent="0.25">
      <c r="A28" s="17" t="s">
        <v>27</v>
      </c>
      <c r="B28" s="83">
        <v>1.04002400894879</v>
      </c>
      <c r="C28" s="14">
        <v>112106</v>
      </c>
      <c r="D28" s="83">
        <v>1.1076339526339058</v>
      </c>
      <c r="E28" s="14">
        <v>134318</v>
      </c>
      <c r="F28" s="83">
        <v>1.0758189922234245</v>
      </c>
      <c r="G28" s="14">
        <v>36964</v>
      </c>
      <c r="H28" s="83">
        <v>3.5287309272093387E-4</v>
      </c>
      <c r="I28" s="83">
        <v>1.6088229744741549</v>
      </c>
      <c r="J28" s="14">
        <v>9755</v>
      </c>
      <c r="K28" s="24">
        <v>293143</v>
      </c>
      <c r="L28" s="16"/>
    </row>
    <row r="29" spans="1:12" x14ac:dyDescent="0.25">
      <c r="A29" s="17" t="s">
        <v>28</v>
      </c>
      <c r="B29" s="83">
        <v>0.43669003901454179</v>
      </c>
      <c r="C29" s="14">
        <v>47072</v>
      </c>
      <c r="D29" s="83">
        <v>0.61518836446717085</v>
      </c>
      <c r="E29" s="14">
        <v>74601</v>
      </c>
      <c r="F29" s="83">
        <v>0.5311906479920816</v>
      </c>
      <c r="G29" s="14">
        <v>18251</v>
      </c>
      <c r="H29" s="83">
        <v>7.1467367999771307E-4</v>
      </c>
      <c r="I29" s="83">
        <v>3.2583482825696932</v>
      </c>
      <c r="J29" s="14">
        <v>19756</v>
      </c>
      <c r="K29" s="24">
        <v>159680</v>
      </c>
      <c r="L29" s="16"/>
    </row>
    <row r="30" spans="1:12" x14ac:dyDescent="0.25">
      <c r="A30" s="17" t="s">
        <v>29</v>
      </c>
      <c r="B30" s="83">
        <v>0.56661119144408367</v>
      </c>
      <c r="C30" s="14">
        <v>61076</v>
      </c>
      <c r="D30" s="83">
        <v>0.70780121552845565</v>
      </c>
      <c r="E30" s="14">
        <v>85832</v>
      </c>
      <c r="F30" s="83">
        <v>0.64135967482696021</v>
      </c>
      <c r="G30" s="14">
        <v>22036</v>
      </c>
      <c r="H30" s="83">
        <v>5.9191211288947825E-4</v>
      </c>
      <c r="I30" s="83">
        <v>2.6986523646313678</v>
      </c>
      <c r="J30" s="14">
        <v>16363</v>
      </c>
      <c r="K30" s="24">
        <v>185307</v>
      </c>
      <c r="L30" s="16"/>
    </row>
    <row r="31" spans="1:12" x14ac:dyDescent="0.25">
      <c r="A31" s="17" t="s">
        <v>30</v>
      </c>
      <c r="B31" s="83">
        <v>0.26868196327722155</v>
      </c>
      <c r="C31" s="14">
        <v>28962</v>
      </c>
      <c r="D31" s="83">
        <v>0.48355950295287836</v>
      </c>
      <c r="E31" s="14">
        <v>58639</v>
      </c>
      <c r="F31" s="83">
        <v>0.38244172457944114</v>
      </c>
      <c r="G31" s="14">
        <v>13140</v>
      </c>
      <c r="H31" s="83">
        <v>9.9264450422370228E-4</v>
      </c>
      <c r="I31" s="83">
        <v>4.5256759918035527</v>
      </c>
      <c r="J31" s="14">
        <v>27440</v>
      </c>
      <c r="K31" s="24">
        <v>128181</v>
      </c>
      <c r="L31" s="16"/>
    </row>
    <row r="32" spans="1:12" x14ac:dyDescent="0.25">
      <c r="A32" s="17" t="s">
        <v>31</v>
      </c>
      <c r="B32" s="83">
        <v>0.69058467246882926</v>
      </c>
      <c r="C32" s="14">
        <v>74439</v>
      </c>
      <c r="D32" s="83">
        <v>0.77724108834676531</v>
      </c>
      <c r="E32" s="14">
        <v>94253</v>
      </c>
      <c r="F32" s="83">
        <v>0.73646259064114661</v>
      </c>
      <c r="G32" s="14">
        <v>25304</v>
      </c>
      <c r="H32" s="83">
        <v>5.1547454586692515E-4</v>
      </c>
      <c r="I32" s="83">
        <v>2.3501573490705052</v>
      </c>
      <c r="J32" s="14">
        <v>14250</v>
      </c>
      <c r="K32" s="24">
        <v>208246</v>
      </c>
      <c r="L32" s="16"/>
    </row>
    <row r="33" spans="1:12" x14ac:dyDescent="0.25">
      <c r="A33" s="17" t="s">
        <v>32</v>
      </c>
      <c r="B33" s="83">
        <v>0.60666248328922601</v>
      </c>
      <c r="C33" s="14">
        <v>65393</v>
      </c>
      <c r="D33" s="83">
        <v>0.71152726790482146</v>
      </c>
      <c r="E33" s="14">
        <v>86284</v>
      </c>
      <c r="F33" s="83">
        <v>0.66217980912359331</v>
      </c>
      <c r="G33" s="14">
        <v>22752</v>
      </c>
      <c r="H33" s="83">
        <v>5.7329916470311702E-4</v>
      </c>
      <c r="I33" s="83">
        <v>2.6137920018476382</v>
      </c>
      <c r="J33" s="14">
        <v>15848</v>
      </c>
      <c r="K33" s="24">
        <v>190277</v>
      </c>
      <c r="L33" s="16"/>
    </row>
    <row r="34" spans="1:12" x14ac:dyDescent="0.25">
      <c r="A34" s="17" t="s">
        <v>33</v>
      </c>
      <c r="B34" s="83">
        <v>1.3981393064687746</v>
      </c>
      <c r="C34" s="14">
        <v>150708</v>
      </c>
      <c r="D34" s="83">
        <v>1.4168185839609242</v>
      </c>
      <c r="E34" s="14">
        <v>171811</v>
      </c>
      <c r="F34" s="83">
        <v>1.4080287048051594</v>
      </c>
      <c r="G34" s="14">
        <v>48378</v>
      </c>
      <c r="H34" s="83">
        <v>2.6961663211080166E-4</v>
      </c>
      <c r="I34" s="83">
        <v>1.2292391825500928</v>
      </c>
      <c r="J34" s="14">
        <v>7453</v>
      </c>
      <c r="K34" s="24">
        <v>378350</v>
      </c>
      <c r="L34" s="16"/>
    </row>
    <row r="35" spans="1:12" x14ac:dyDescent="0.25">
      <c r="A35" s="17" t="s">
        <v>34</v>
      </c>
      <c r="B35" s="83">
        <v>2.7975336261697543</v>
      </c>
      <c r="C35" s="14">
        <v>301551</v>
      </c>
      <c r="D35" s="83">
        <v>2.7434931706341605</v>
      </c>
      <c r="E35" s="14">
        <v>332691</v>
      </c>
      <c r="F35" s="83">
        <v>2.7689250611375886</v>
      </c>
      <c r="G35" s="14">
        <v>95136</v>
      </c>
      <c r="H35" s="83">
        <v>1.371031207412343E-4</v>
      </c>
      <c r="I35" s="83">
        <v>0.62508209061732278</v>
      </c>
      <c r="J35" s="14">
        <v>3790</v>
      </c>
      <c r="K35" s="24">
        <v>733168</v>
      </c>
      <c r="L35" s="16"/>
    </row>
    <row r="36" spans="1:12" x14ac:dyDescent="0.25">
      <c r="A36" s="17" t="s">
        <v>35</v>
      </c>
      <c r="B36" s="83">
        <v>0.69942433088696687</v>
      </c>
      <c r="C36" s="14">
        <v>75392</v>
      </c>
      <c r="D36" s="83">
        <v>0.80876469689572883</v>
      </c>
      <c r="E36" s="14">
        <v>98075</v>
      </c>
      <c r="F36" s="83">
        <v>0.75730891927742738</v>
      </c>
      <c r="G36" s="14">
        <v>26020</v>
      </c>
      <c r="H36" s="83">
        <v>5.0128579807205481E-4</v>
      </c>
      <c r="I36" s="83">
        <v>2.28546785048791</v>
      </c>
      <c r="J36" s="14">
        <v>13857</v>
      </c>
      <c r="K36" s="24">
        <v>213344</v>
      </c>
      <c r="L36" s="16"/>
    </row>
    <row r="37" spans="1:12" x14ac:dyDescent="0.25">
      <c r="A37" s="17" t="s">
        <v>36</v>
      </c>
      <c r="B37" s="83">
        <v>0.15480315390281832</v>
      </c>
      <c r="C37" s="14">
        <v>16686</v>
      </c>
      <c r="D37" s="83">
        <v>0.42823547954468799</v>
      </c>
      <c r="E37" s="14">
        <v>51930</v>
      </c>
      <c r="F37" s="83">
        <v>0.29955846821089865</v>
      </c>
      <c r="G37" s="14">
        <v>10292</v>
      </c>
      <c r="H37" s="83">
        <v>1.2672986262482892E-3</v>
      </c>
      <c r="I37" s="83">
        <v>5.7778821550448844</v>
      </c>
      <c r="J37" s="14">
        <v>35033</v>
      </c>
      <c r="K37" s="24">
        <v>113941</v>
      </c>
      <c r="L37" s="16"/>
    </row>
    <row r="38" spans="1:12" x14ac:dyDescent="0.25">
      <c r="A38" s="17" t="s">
        <v>37</v>
      </c>
      <c r="B38" s="83">
        <v>0.94578888494802615</v>
      </c>
      <c r="C38" s="14">
        <v>101948</v>
      </c>
      <c r="D38" s="83">
        <v>1.0630974417368255</v>
      </c>
      <c r="E38" s="14">
        <v>128917</v>
      </c>
      <c r="F38" s="83">
        <v>1.0078927037937087</v>
      </c>
      <c r="G38" s="14">
        <v>34630</v>
      </c>
      <c r="H38" s="83">
        <v>3.7665492758809014E-4</v>
      </c>
      <c r="I38" s="83">
        <v>1.7172493835676064</v>
      </c>
      <c r="J38" s="14">
        <v>10412</v>
      </c>
      <c r="K38" s="24">
        <v>275907</v>
      </c>
      <c r="L38" s="16"/>
    </row>
    <row r="39" spans="1:12" x14ac:dyDescent="0.25">
      <c r="A39" s="17" t="s">
        <v>38</v>
      </c>
      <c r="B39" s="83">
        <v>0.28652497749161049</v>
      </c>
      <c r="C39" s="14">
        <v>30885</v>
      </c>
      <c r="D39" s="83">
        <v>0.49242491506790731</v>
      </c>
      <c r="E39" s="14">
        <v>59714</v>
      </c>
      <c r="F39" s="83">
        <v>0.39553016295673327</v>
      </c>
      <c r="G39" s="14">
        <v>13590</v>
      </c>
      <c r="H39" s="83">
        <v>9.5979422011920653E-4</v>
      </c>
      <c r="I39" s="83">
        <v>4.375904606918982</v>
      </c>
      <c r="J39" s="14">
        <v>26532</v>
      </c>
      <c r="K39" s="24">
        <v>130721</v>
      </c>
      <c r="L39" s="16"/>
    </row>
    <row r="40" spans="1:12" x14ac:dyDescent="0.25">
      <c r="A40" s="17" t="s">
        <v>39</v>
      </c>
      <c r="B40" s="83">
        <v>0.65549886775980137</v>
      </c>
      <c r="C40" s="14">
        <v>70657</v>
      </c>
      <c r="D40" s="83">
        <v>0.77117283928509417</v>
      </c>
      <c r="E40" s="14">
        <v>93517</v>
      </c>
      <c r="F40" s="83">
        <v>0.71673825288644155</v>
      </c>
      <c r="G40" s="14">
        <v>24626</v>
      </c>
      <c r="H40" s="83">
        <v>5.2966101694915254E-4</v>
      </c>
      <c r="I40" s="83">
        <v>2.414836467639204</v>
      </c>
      <c r="J40" s="14">
        <v>14642</v>
      </c>
      <c r="K40" s="24">
        <v>203442</v>
      </c>
      <c r="L40" s="16"/>
    </row>
    <row r="41" spans="1:12" x14ac:dyDescent="0.25">
      <c r="A41" s="17" t="s">
        <v>40</v>
      </c>
      <c r="B41" s="83">
        <v>0.11475186205767605</v>
      </c>
      <c r="C41" s="14">
        <v>12369</v>
      </c>
      <c r="D41" s="83">
        <v>0.41276584572980374</v>
      </c>
      <c r="E41" s="14">
        <v>50054</v>
      </c>
      <c r="F41" s="83">
        <v>0.27252154397121559</v>
      </c>
      <c r="G41" s="14">
        <v>9363</v>
      </c>
      <c r="H41" s="83">
        <v>1.3930292814754966E-3</v>
      </c>
      <c r="I41" s="83">
        <v>6.3511147729401518</v>
      </c>
      <c r="J41" s="14">
        <v>38509</v>
      </c>
      <c r="K41" s="24">
        <v>110295</v>
      </c>
      <c r="L41" s="16"/>
    </row>
    <row r="42" spans="1:12" x14ac:dyDescent="0.25">
      <c r="A42" s="17" t="s">
        <v>41</v>
      </c>
      <c r="B42" s="83">
        <v>8.910593948653589E-2</v>
      </c>
      <c r="C42" s="14">
        <v>9605</v>
      </c>
      <c r="D42" s="83">
        <v>0.40578716678436283</v>
      </c>
      <c r="E42" s="14">
        <v>49208</v>
      </c>
      <c r="F42" s="83">
        <v>0.25676128294985984</v>
      </c>
      <c r="G42" s="14">
        <v>8822</v>
      </c>
      <c r="H42" s="83">
        <v>1.478524432616249E-3</v>
      </c>
      <c r="I42" s="83">
        <v>6.7409052279187058</v>
      </c>
      <c r="J42" s="14">
        <v>40872</v>
      </c>
      <c r="K42" s="24">
        <v>108507</v>
      </c>
      <c r="L42" s="16"/>
    </row>
    <row r="43" spans="1:12" x14ac:dyDescent="0.25">
      <c r="A43" s="17" t="s">
        <v>42</v>
      </c>
      <c r="B43" s="83">
        <v>0.36706408752353148</v>
      </c>
      <c r="C43" s="14">
        <v>39566</v>
      </c>
      <c r="D43" s="83">
        <v>0.54335007080594511</v>
      </c>
      <c r="E43" s="14">
        <v>65890</v>
      </c>
      <c r="F43" s="83">
        <v>0.46039171364767006</v>
      </c>
      <c r="G43" s="14">
        <v>15818</v>
      </c>
      <c r="H43" s="83">
        <v>8.2457905239375295E-4</v>
      </c>
      <c r="I43" s="83">
        <v>3.7594300929323823</v>
      </c>
      <c r="J43" s="14">
        <v>22794</v>
      </c>
      <c r="K43" s="24">
        <v>144068</v>
      </c>
      <c r="L43" s="16"/>
    </row>
    <row r="44" spans="1:12" x14ac:dyDescent="0.25">
      <c r="A44" s="17" t="s">
        <v>43</v>
      </c>
      <c r="B44" s="83">
        <v>2.6850189616129647</v>
      </c>
      <c r="C44" s="14">
        <v>289422</v>
      </c>
      <c r="D44" s="83">
        <v>2.6286802990933742</v>
      </c>
      <c r="E44" s="14">
        <v>318768</v>
      </c>
      <c r="F44" s="83">
        <v>2.6551892383873508</v>
      </c>
      <c r="G44" s="14">
        <v>91229</v>
      </c>
      <c r="H44" s="83">
        <v>1.4297581278175173E-4</v>
      </c>
      <c r="I44" s="83">
        <v>0.65185693424153734</v>
      </c>
      <c r="J44" s="14">
        <v>3952</v>
      </c>
      <c r="K44" s="24">
        <v>703371</v>
      </c>
      <c r="L44" s="16"/>
    </row>
    <row r="45" spans="1:12" x14ac:dyDescent="0.25">
      <c r="A45" s="17" t="s">
        <v>44</v>
      </c>
      <c r="B45" s="83">
        <v>0.37743158813739669</v>
      </c>
      <c r="C45" s="14">
        <v>40684</v>
      </c>
      <c r="D45" s="83">
        <v>0.53620516993176759</v>
      </c>
      <c r="E45" s="14">
        <v>65023</v>
      </c>
      <c r="F45" s="83">
        <v>0.4614875101895981</v>
      </c>
      <c r="G45" s="14">
        <v>15856</v>
      </c>
      <c r="H45" s="83">
        <v>8.2261872444740582E-4</v>
      </c>
      <c r="I45" s="83">
        <v>3.7504925437039374</v>
      </c>
      <c r="J45" s="14">
        <v>22740</v>
      </c>
      <c r="K45" s="24">
        <v>144303</v>
      </c>
      <c r="L45" s="16"/>
    </row>
    <row r="46" spans="1:12" x14ac:dyDescent="0.25">
      <c r="A46" s="17" t="s">
        <v>45</v>
      </c>
      <c r="B46" s="83">
        <v>1.4350803481297576</v>
      </c>
      <c r="C46" s="14">
        <v>154690</v>
      </c>
      <c r="D46" s="83">
        <v>1.4728241484116729</v>
      </c>
      <c r="E46" s="14">
        <v>178603</v>
      </c>
      <c r="F46" s="83">
        <v>1.4550650073658484</v>
      </c>
      <c r="G46" s="14">
        <v>49994</v>
      </c>
      <c r="H46" s="83">
        <v>2.6090110021993962E-4</v>
      </c>
      <c r="I46" s="83">
        <v>1.1895032314956722</v>
      </c>
      <c r="J46" s="14">
        <v>7212</v>
      </c>
      <c r="K46" s="24">
        <v>390499</v>
      </c>
      <c r="L46" s="16"/>
    </row>
    <row r="47" spans="1:12" x14ac:dyDescent="0.25">
      <c r="A47" s="17" t="s">
        <v>46</v>
      </c>
      <c r="B47" s="83">
        <v>0.62084958939240997</v>
      </c>
      <c r="C47" s="14">
        <v>66922</v>
      </c>
      <c r="D47" s="83">
        <v>0.72079155296647057</v>
      </c>
      <c r="E47" s="14">
        <v>87407</v>
      </c>
      <c r="F47" s="83">
        <v>0.67375770724786899</v>
      </c>
      <c r="G47" s="14">
        <v>23149</v>
      </c>
      <c r="H47" s="83">
        <v>5.6345011776107461E-4</v>
      </c>
      <c r="I47" s="83">
        <v>2.5688881162188086</v>
      </c>
      <c r="J47" s="14">
        <v>15576</v>
      </c>
      <c r="K47" s="24">
        <v>193054</v>
      </c>
      <c r="L47" s="16"/>
    </row>
    <row r="48" spans="1:12" x14ac:dyDescent="0.25">
      <c r="A48" s="17" t="s">
        <v>47</v>
      </c>
      <c r="B48" s="83">
        <v>1.1536845551523749</v>
      </c>
      <c r="C48" s="14">
        <v>124357</v>
      </c>
      <c r="D48" s="83">
        <v>1.2434635629691155</v>
      </c>
      <c r="E48" s="14">
        <v>150789</v>
      </c>
      <c r="F48" s="83">
        <v>1.2012112961168813</v>
      </c>
      <c r="G48" s="14">
        <v>41272</v>
      </c>
      <c r="H48" s="83">
        <v>3.1603764640443966E-4</v>
      </c>
      <c r="I48" s="83">
        <v>1.4408823931959676</v>
      </c>
      <c r="J48" s="14">
        <v>8736</v>
      </c>
      <c r="K48" s="24">
        <v>325154</v>
      </c>
      <c r="L48" s="16"/>
    </row>
    <row r="49" spans="1:12" x14ac:dyDescent="0.25">
      <c r="A49" s="17" t="s">
        <v>48</v>
      </c>
      <c r="B49" s="83">
        <v>0.50855318800643878</v>
      </c>
      <c r="C49" s="14">
        <v>54818</v>
      </c>
      <c r="D49" s="83">
        <v>0.63822738993108274</v>
      </c>
      <c r="E49" s="14">
        <v>77395</v>
      </c>
      <c r="F49" s="83">
        <v>0.57720537130651084</v>
      </c>
      <c r="G49" s="14">
        <v>19832</v>
      </c>
      <c r="H49" s="83">
        <v>6.577000230195008E-4</v>
      </c>
      <c r="I49" s="83">
        <v>2.9985933446695499</v>
      </c>
      <c r="J49" s="14">
        <v>18181</v>
      </c>
      <c r="K49" s="24">
        <v>170226</v>
      </c>
      <c r="L49" s="16"/>
    </row>
    <row r="50" spans="1:12" x14ac:dyDescent="0.25">
      <c r="A50" s="17" t="s">
        <v>49</v>
      </c>
      <c r="B50" s="83">
        <v>1.2809865495320985</v>
      </c>
      <c r="C50" s="14">
        <v>138080</v>
      </c>
      <c r="D50" s="83">
        <v>1.2731448055597188</v>
      </c>
      <c r="E50" s="14">
        <v>154389</v>
      </c>
      <c r="F50" s="83">
        <v>1.2768387204030156</v>
      </c>
      <c r="G50" s="14">
        <v>43870</v>
      </c>
      <c r="H50" s="83">
        <v>2.9731907391054857E-4</v>
      </c>
      <c r="I50" s="83">
        <v>1.3555404668809792</v>
      </c>
      <c r="J50" s="14">
        <v>8219</v>
      </c>
      <c r="K50" s="24">
        <v>344558</v>
      </c>
      <c r="L50" s="16"/>
    </row>
    <row r="51" spans="1:12" ht="15.75" thickBot="1" x14ac:dyDescent="0.3">
      <c r="A51" s="27" t="s">
        <v>50</v>
      </c>
      <c r="B51" s="83">
        <v>1.5268054456661118</v>
      </c>
      <c r="C51" s="14">
        <v>164577</v>
      </c>
      <c r="D51" s="83">
        <v>1.5262914238856966</v>
      </c>
      <c r="E51" s="14">
        <v>185087</v>
      </c>
      <c r="F51" s="83">
        <v>1.5265362630945503</v>
      </c>
      <c r="G51" s="14">
        <v>52450</v>
      </c>
      <c r="H51" s="83">
        <v>2.4868569609613192E-4</v>
      </c>
      <c r="I51" s="83">
        <v>1.1338106235800833</v>
      </c>
      <c r="J51" s="14">
        <v>6875</v>
      </c>
      <c r="K51" s="24">
        <v>408989</v>
      </c>
      <c r="L51" s="16"/>
    </row>
    <row r="52" spans="1:12" ht="16.5" thickTop="1" thickBot="1" x14ac:dyDescent="0.3">
      <c r="A52" s="19" t="s">
        <v>51</v>
      </c>
      <c r="B52" s="83">
        <v>100</v>
      </c>
      <c r="C52" s="14">
        <v>10779159</v>
      </c>
      <c r="D52" s="83">
        <v>100.00000000000003</v>
      </c>
      <c r="E52" s="14">
        <v>12126553</v>
      </c>
      <c r="F52" s="83">
        <v>100.00000000000001</v>
      </c>
      <c r="G52" s="14">
        <v>3435857</v>
      </c>
      <c r="H52" s="83">
        <v>2.193361844775189E-2</v>
      </c>
      <c r="I52" s="83">
        <v>100.00000000000004</v>
      </c>
      <c r="J52" s="14">
        <v>606329</v>
      </c>
      <c r="K52" s="24">
        <v>26947895</v>
      </c>
      <c r="L52" s="16"/>
    </row>
    <row r="53" spans="1:12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56"/>
  <sheetViews>
    <sheetView workbookViewId="0">
      <selection activeCell="M1" sqref="M1:O1048576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252" max="252" width="26.5703125" customWidth="1"/>
    <col min="254" max="254" width="11.28515625" customWidth="1"/>
    <col min="257" max="257" width="13.85546875" customWidth="1"/>
    <col min="258" max="258" width="15.28515625" customWidth="1"/>
    <col min="259" max="259" width="12.85546875" customWidth="1"/>
    <col min="260" max="260" width="13.5703125" customWidth="1"/>
    <col min="262" max="262" width="16.28515625" customWidth="1"/>
    <col min="263" max="263" width="12.28515625" customWidth="1"/>
    <col min="264" max="264" width="14" customWidth="1"/>
    <col min="265" max="265" width="2.28515625" customWidth="1"/>
    <col min="266" max="266" width="12.5703125" bestFit="1" customWidth="1"/>
    <col min="508" max="508" width="26.5703125" customWidth="1"/>
    <col min="510" max="510" width="11.28515625" customWidth="1"/>
    <col min="513" max="513" width="13.85546875" customWidth="1"/>
    <col min="514" max="514" width="15.28515625" customWidth="1"/>
    <col min="515" max="515" width="12.85546875" customWidth="1"/>
    <col min="516" max="516" width="13.5703125" customWidth="1"/>
    <col min="518" max="518" width="16.28515625" customWidth="1"/>
    <col min="519" max="519" width="12.28515625" customWidth="1"/>
    <col min="520" max="520" width="14" customWidth="1"/>
    <col min="521" max="521" width="2.28515625" customWidth="1"/>
    <col min="522" max="522" width="12.5703125" bestFit="1" customWidth="1"/>
    <col min="764" max="764" width="26.5703125" customWidth="1"/>
    <col min="766" max="766" width="11.28515625" customWidth="1"/>
    <col min="769" max="769" width="13.85546875" customWidth="1"/>
    <col min="770" max="770" width="15.28515625" customWidth="1"/>
    <col min="771" max="771" width="12.85546875" customWidth="1"/>
    <col min="772" max="772" width="13.5703125" customWidth="1"/>
    <col min="774" max="774" width="16.28515625" customWidth="1"/>
    <col min="775" max="775" width="12.28515625" customWidth="1"/>
    <col min="776" max="776" width="14" customWidth="1"/>
    <col min="777" max="777" width="2.28515625" customWidth="1"/>
    <col min="778" max="778" width="12.5703125" bestFit="1" customWidth="1"/>
    <col min="1020" max="1020" width="26.5703125" customWidth="1"/>
    <col min="1022" max="1022" width="11.28515625" customWidth="1"/>
    <col min="1025" max="1025" width="13.85546875" customWidth="1"/>
    <col min="1026" max="1026" width="15.28515625" customWidth="1"/>
    <col min="1027" max="1027" width="12.85546875" customWidth="1"/>
    <col min="1028" max="1028" width="13.5703125" customWidth="1"/>
    <col min="1030" max="1030" width="16.28515625" customWidth="1"/>
    <col min="1031" max="1031" width="12.28515625" customWidth="1"/>
    <col min="1032" max="1032" width="14" customWidth="1"/>
    <col min="1033" max="1033" width="2.28515625" customWidth="1"/>
    <col min="1034" max="1034" width="12.5703125" bestFit="1" customWidth="1"/>
    <col min="1276" max="1276" width="26.5703125" customWidth="1"/>
    <col min="1278" max="1278" width="11.28515625" customWidth="1"/>
    <col min="1281" max="1281" width="13.85546875" customWidth="1"/>
    <col min="1282" max="1282" width="15.28515625" customWidth="1"/>
    <col min="1283" max="1283" width="12.85546875" customWidth="1"/>
    <col min="1284" max="1284" width="13.5703125" customWidth="1"/>
    <col min="1286" max="1286" width="16.28515625" customWidth="1"/>
    <col min="1287" max="1287" width="12.28515625" customWidth="1"/>
    <col min="1288" max="1288" width="14" customWidth="1"/>
    <col min="1289" max="1289" width="2.28515625" customWidth="1"/>
    <col min="1290" max="1290" width="12.5703125" bestFit="1" customWidth="1"/>
    <col min="1532" max="1532" width="26.5703125" customWidth="1"/>
    <col min="1534" max="1534" width="11.28515625" customWidth="1"/>
    <col min="1537" max="1537" width="13.85546875" customWidth="1"/>
    <col min="1538" max="1538" width="15.28515625" customWidth="1"/>
    <col min="1539" max="1539" width="12.85546875" customWidth="1"/>
    <col min="1540" max="1540" width="13.5703125" customWidth="1"/>
    <col min="1542" max="1542" width="16.28515625" customWidth="1"/>
    <col min="1543" max="1543" width="12.28515625" customWidth="1"/>
    <col min="1544" max="1544" width="14" customWidth="1"/>
    <col min="1545" max="1545" width="2.28515625" customWidth="1"/>
    <col min="1546" max="1546" width="12.5703125" bestFit="1" customWidth="1"/>
    <col min="1788" max="1788" width="26.5703125" customWidth="1"/>
    <col min="1790" max="1790" width="11.28515625" customWidth="1"/>
    <col min="1793" max="1793" width="13.85546875" customWidth="1"/>
    <col min="1794" max="1794" width="15.28515625" customWidth="1"/>
    <col min="1795" max="1795" width="12.85546875" customWidth="1"/>
    <col min="1796" max="1796" width="13.5703125" customWidth="1"/>
    <col min="1798" max="1798" width="16.28515625" customWidth="1"/>
    <col min="1799" max="1799" width="12.28515625" customWidth="1"/>
    <col min="1800" max="1800" width="14" customWidth="1"/>
    <col min="1801" max="1801" width="2.28515625" customWidth="1"/>
    <col min="1802" max="1802" width="12.5703125" bestFit="1" customWidth="1"/>
    <col min="2044" max="2044" width="26.5703125" customWidth="1"/>
    <col min="2046" max="2046" width="11.28515625" customWidth="1"/>
    <col min="2049" max="2049" width="13.85546875" customWidth="1"/>
    <col min="2050" max="2050" width="15.28515625" customWidth="1"/>
    <col min="2051" max="2051" width="12.85546875" customWidth="1"/>
    <col min="2052" max="2052" width="13.5703125" customWidth="1"/>
    <col min="2054" max="2054" width="16.28515625" customWidth="1"/>
    <col min="2055" max="2055" width="12.28515625" customWidth="1"/>
    <col min="2056" max="2056" width="14" customWidth="1"/>
    <col min="2057" max="2057" width="2.28515625" customWidth="1"/>
    <col min="2058" max="2058" width="12.5703125" bestFit="1" customWidth="1"/>
    <col min="2300" max="2300" width="26.5703125" customWidth="1"/>
    <col min="2302" max="2302" width="11.28515625" customWidth="1"/>
    <col min="2305" max="2305" width="13.85546875" customWidth="1"/>
    <col min="2306" max="2306" width="15.28515625" customWidth="1"/>
    <col min="2307" max="2307" width="12.85546875" customWidth="1"/>
    <col min="2308" max="2308" width="13.5703125" customWidth="1"/>
    <col min="2310" max="2310" width="16.28515625" customWidth="1"/>
    <col min="2311" max="2311" width="12.28515625" customWidth="1"/>
    <col min="2312" max="2312" width="14" customWidth="1"/>
    <col min="2313" max="2313" width="2.28515625" customWidth="1"/>
    <col min="2314" max="2314" width="12.5703125" bestFit="1" customWidth="1"/>
    <col min="2556" max="2556" width="26.5703125" customWidth="1"/>
    <col min="2558" max="2558" width="11.28515625" customWidth="1"/>
    <col min="2561" max="2561" width="13.85546875" customWidth="1"/>
    <col min="2562" max="2562" width="15.28515625" customWidth="1"/>
    <col min="2563" max="2563" width="12.85546875" customWidth="1"/>
    <col min="2564" max="2564" width="13.5703125" customWidth="1"/>
    <col min="2566" max="2566" width="16.28515625" customWidth="1"/>
    <col min="2567" max="2567" width="12.28515625" customWidth="1"/>
    <col min="2568" max="2568" width="14" customWidth="1"/>
    <col min="2569" max="2569" width="2.28515625" customWidth="1"/>
    <col min="2570" max="2570" width="12.5703125" bestFit="1" customWidth="1"/>
    <col min="2812" max="2812" width="26.5703125" customWidth="1"/>
    <col min="2814" max="2814" width="11.28515625" customWidth="1"/>
    <col min="2817" max="2817" width="13.85546875" customWidth="1"/>
    <col min="2818" max="2818" width="15.28515625" customWidth="1"/>
    <col min="2819" max="2819" width="12.85546875" customWidth="1"/>
    <col min="2820" max="2820" width="13.5703125" customWidth="1"/>
    <col min="2822" max="2822" width="16.28515625" customWidth="1"/>
    <col min="2823" max="2823" width="12.28515625" customWidth="1"/>
    <col min="2824" max="2824" width="14" customWidth="1"/>
    <col min="2825" max="2825" width="2.28515625" customWidth="1"/>
    <col min="2826" max="2826" width="12.5703125" bestFit="1" customWidth="1"/>
    <col min="3068" max="3068" width="26.5703125" customWidth="1"/>
    <col min="3070" max="3070" width="11.28515625" customWidth="1"/>
    <col min="3073" max="3073" width="13.85546875" customWidth="1"/>
    <col min="3074" max="3074" width="15.28515625" customWidth="1"/>
    <col min="3075" max="3075" width="12.85546875" customWidth="1"/>
    <col min="3076" max="3076" width="13.5703125" customWidth="1"/>
    <col min="3078" max="3078" width="16.28515625" customWidth="1"/>
    <col min="3079" max="3079" width="12.28515625" customWidth="1"/>
    <col min="3080" max="3080" width="14" customWidth="1"/>
    <col min="3081" max="3081" width="2.28515625" customWidth="1"/>
    <col min="3082" max="3082" width="12.5703125" bestFit="1" customWidth="1"/>
    <col min="3324" max="3324" width="26.5703125" customWidth="1"/>
    <col min="3326" max="3326" width="11.28515625" customWidth="1"/>
    <col min="3329" max="3329" width="13.85546875" customWidth="1"/>
    <col min="3330" max="3330" width="15.28515625" customWidth="1"/>
    <col min="3331" max="3331" width="12.85546875" customWidth="1"/>
    <col min="3332" max="3332" width="13.5703125" customWidth="1"/>
    <col min="3334" max="3334" width="16.28515625" customWidth="1"/>
    <col min="3335" max="3335" width="12.28515625" customWidth="1"/>
    <col min="3336" max="3336" width="14" customWidth="1"/>
    <col min="3337" max="3337" width="2.28515625" customWidth="1"/>
    <col min="3338" max="3338" width="12.5703125" bestFit="1" customWidth="1"/>
    <col min="3580" max="3580" width="26.5703125" customWidth="1"/>
    <col min="3582" max="3582" width="11.28515625" customWidth="1"/>
    <col min="3585" max="3585" width="13.85546875" customWidth="1"/>
    <col min="3586" max="3586" width="15.28515625" customWidth="1"/>
    <col min="3587" max="3587" width="12.85546875" customWidth="1"/>
    <col min="3588" max="3588" width="13.5703125" customWidth="1"/>
    <col min="3590" max="3590" width="16.28515625" customWidth="1"/>
    <col min="3591" max="3591" width="12.28515625" customWidth="1"/>
    <col min="3592" max="3592" width="14" customWidth="1"/>
    <col min="3593" max="3593" width="2.28515625" customWidth="1"/>
    <col min="3594" max="3594" width="12.5703125" bestFit="1" customWidth="1"/>
    <col min="3836" max="3836" width="26.5703125" customWidth="1"/>
    <col min="3838" max="3838" width="11.28515625" customWidth="1"/>
    <col min="3841" max="3841" width="13.85546875" customWidth="1"/>
    <col min="3842" max="3842" width="15.28515625" customWidth="1"/>
    <col min="3843" max="3843" width="12.85546875" customWidth="1"/>
    <col min="3844" max="3844" width="13.5703125" customWidth="1"/>
    <col min="3846" max="3846" width="16.28515625" customWidth="1"/>
    <col min="3847" max="3847" width="12.28515625" customWidth="1"/>
    <col min="3848" max="3848" width="14" customWidth="1"/>
    <col min="3849" max="3849" width="2.28515625" customWidth="1"/>
    <col min="3850" max="3850" width="12.5703125" bestFit="1" customWidth="1"/>
    <col min="4092" max="4092" width="26.5703125" customWidth="1"/>
    <col min="4094" max="4094" width="11.28515625" customWidth="1"/>
    <col min="4097" max="4097" width="13.85546875" customWidth="1"/>
    <col min="4098" max="4098" width="15.28515625" customWidth="1"/>
    <col min="4099" max="4099" width="12.85546875" customWidth="1"/>
    <col min="4100" max="4100" width="13.5703125" customWidth="1"/>
    <col min="4102" max="4102" width="16.28515625" customWidth="1"/>
    <col min="4103" max="4103" width="12.28515625" customWidth="1"/>
    <col min="4104" max="4104" width="14" customWidth="1"/>
    <col min="4105" max="4105" width="2.28515625" customWidth="1"/>
    <col min="4106" max="4106" width="12.5703125" bestFit="1" customWidth="1"/>
    <col min="4348" max="4348" width="26.5703125" customWidth="1"/>
    <col min="4350" max="4350" width="11.28515625" customWidth="1"/>
    <col min="4353" max="4353" width="13.85546875" customWidth="1"/>
    <col min="4354" max="4354" width="15.28515625" customWidth="1"/>
    <col min="4355" max="4355" width="12.85546875" customWidth="1"/>
    <col min="4356" max="4356" width="13.5703125" customWidth="1"/>
    <col min="4358" max="4358" width="16.28515625" customWidth="1"/>
    <col min="4359" max="4359" width="12.28515625" customWidth="1"/>
    <col min="4360" max="4360" width="14" customWidth="1"/>
    <col min="4361" max="4361" width="2.28515625" customWidth="1"/>
    <col min="4362" max="4362" width="12.5703125" bestFit="1" customWidth="1"/>
    <col min="4604" max="4604" width="26.5703125" customWidth="1"/>
    <col min="4606" max="4606" width="11.28515625" customWidth="1"/>
    <col min="4609" max="4609" width="13.85546875" customWidth="1"/>
    <col min="4610" max="4610" width="15.28515625" customWidth="1"/>
    <col min="4611" max="4611" width="12.85546875" customWidth="1"/>
    <col min="4612" max="4612" width="13.5703125" customWidth="1"/>
    <col min="4614" max="4614" width="16.28515625" customWidth="1"/>
    <col min="4615" max="4615" width="12.28515625" customWidth="1"/>
    <col min="4616" max="4616" width="14" customWidth="1"/>
    <col min="4617" max="4617" width="2.28515625" customWidth="1"/>
    <col min="4618" max="4618" width="12.5703125" bestFit="1" customWidth="1"/>
    <col min="4860" max="4860" width="26.5703125" customWidth="1"/>
    <col min="4862" max="4862" width="11.28515625" customWidth="1"/>
    <col min="4865" max="4865" width="13.85546875" customWidth="1"/>
    <col min="4866" max="4866" width="15.28515625" customWidth="1"/>
    <col min="4867" max="4867" width="12.85546875" customWidth="1"/>
    <col min="4868" max="4868" width="13.5703125" customWidth="1"/>
    <col min="4870" max="4870" width="16.28515625" customWidth="1"/>
    <col min="4871" max="4871" width="12.28515625" customWidth="1"/>
    <col min="4872" max="4872" width="14" customWidth="1"/>
    <col min="4873" max="4873" width="2.28515625" customWidth="1"/>
    <col min="4874" max="4874" width="12.5703125" bestFit="1" customWidth="1"/>
    <col min="5116" max="5116" width="26.5703125" customWidth="1"/>
    <col min="5118" max="5118" width="11.28515625" customWidth="1"/>
    <col min="5121" max="5121" width="13.85546875" customWidth="1"/>
    <col min="5122" max="5122" width="15.28515625" customWidth="1"/>
    <col min="5123" max="5123" width="12.85546875" customWidth="1"/>
    <col min="5124" max="5124" width="13.5703125" customWidth="1"/>
    <col min="5126" max="5126" width="16.28515625" customWidth="1"/>
    <col min="5127" max="5127" width="12.28515625" customWidth="1"/>
    <col min="5128" max="5128" width="14" customWidth="1"/>
    <col min="5129" max="5129" width="2.28515625" customWidth="1"/>
    <col min="5130" max="5130" width="12.5703125" bestFit="1" customWidth="1"/>
    <col min="5372" max="5372" width="26.5703125" customWidth="1"/>
    <col min="5374" max="5374" width="11.28515625" customWidth="1"/>
    <col min="5377" max="5377" width="13.85546875" customWidth="1"/>
    <col min="5378" max="5378" width="15.28515625" customWidth="1"/>
    <col min="5379" max="5379" width="12.85546875" customWidth="1"/>
    <col min="5380" max="5380" width="13.5703125" customWidth="1"/>
    <col min="5382" max="5382" width="16.28515625" customWidth="1"/>
    <col min="5383" max="5383" width="12.28515625" customWidth="1"/>
    <col min="5384" max="5384" width="14" customWidth="1"/>
    <col min="5385" max="5385" width="2.28515625" customWidth="1"/>
    <col min="5386" max="5386" width="12.5703125" bestFit="1" customWidth="1"/>
    <col min="5628" max="5628" width="26.5703125" customWidth="1"/>
    <col min="5630" max="5630" width="11.28515625" customWidth="1"/>
    <col min="5633" max="5633" width="13.85546875" customWidth="1"/>
    <col min="5634" max="5634" width="15.28515625" customWidth="1"/>
    <col min="5635" max="5635" width="12.85546875" customWidth="1"/>
    <col min="5636" max="5636" width="13.5703125" customWidth="1"/>
    <col min="5638" max="5638" width="16.28515625" customWidth="1"/>
    <col min="5639" max="5639" width="12.28515625" customWidth="1"/>
    <col min="5640" max="5640" width="14" customWidth="1"/>
    <col min="5641" max="5641" width="2.28515625" customWidth="1"/>
    <col min="5642" max="5642" width="12.5703125" bestFit="1" customWidth="1"/>
    <col min="5884" max="5884" width="26.5703125" customWidth="1"/>
    <col min="5886" max="5886" width="11.28515625" customWidth="1"/>
    <col min="5889" max="5889" width="13.85546875" customWidth="1"/>
    <col min="5890" max="5890" width="15.28515625" customWidth="1"/>
    <col min="5891" max="5891" width="12.85546875" customWidth="1"/>
    <col min="5892" max="5892" width="13.5703125" customWidth="1"/>
    <col min="5894" max="5894" width="16.28515625" customWidth="1"/>
    <col min="5895" max="5895" width="12.28515625" customWidth="1"/>
    <col min="5896" max="5896" width="14" customWidth="1"/>
    <col min="5897" max="5897" width="2.28515625" customWidth="1"/>
    <col min="5898" max="5898" width="12.5703125" bestFit="1" customWidth="1"/>
    <col min="6140" max="6140" width="26.5703125" customWidth="1"/>
    <col min="6142" max="6142" width="11.28515625" customWidth="1"/>
    <col min="6145" max="6145" width="13.85546875" customWidth="1"/>
    <col min="6146" max="6146" width="15.28515625" customWidth="1"/>
    <col min="6147" max="6147" width="12.85546875" customWidth="1"/>
    <col min="6148" max="6148" width="13.5703125" customWidth="1"/>
    <col min="6150" max="6150" width="16.28515625" customWidth="1"/>
    <col min="6151" max="6151" width="12.28515625" customWidth="1"/>
    <col min="6152" max="6152" width="14" customWidth="1"/>
    <col min="6153" max="6153" width="2.28515625" customWidth="1"/>
    <col min="6154" max="6154" width="12.5703125" bestFit="1" customWidth="1"/>
    <col min="6396" max="6396" width="26.5703125" customWidth="1"/>
    <col min="6398" max="6398" width="11.28515625" customWidth="1"/>
    <col min="6401" max="6401" width="13.85546875" customWidth="1"/>
    <col min="6402" max="6402" width="15.28515625" customWidth="1"/>
    <col min="6403" max="6403" width="12.85546875" customWidth="1"/>
    <col min="6404" max="6404" width="13.5703125" customWidth="1"/>
    <col min="6406" max="6406" width="16.28515625" customWidth="1"/>
    <col min="6407" max="6407" width="12.28515625" customWidth="1"/>
    <col min="6408" max="6408" width="14" customWidth="1"/>
    <col min="6409" max="6409" width="2.28515625" customWidth="1"/>
    <col min="6410" max="6410" width="12.5703125" bestFit="1" customWidth="1"/>
    <col min="6652" max="6652" width="26.5703125" customWidth="1"/>
    <col min="6654" max="6654" width="11.28515625" customWidth="1"/>
    <col min="6657" max="6657" width="13.85546875" customWidth="1"/>
    <col min="6658" max="6658" width="15.28515625" customWidth="1"/>
    <col min="6659" max="6659" width="12.85546875" customWidth="1"/>
    <col min="6660" max="6660" width="13.5703125" customWidth="1"/>
    <col min="6662" max="6662" width="16.28515625" customWidth="1"/>
    <col min="6663" max="6663" width="12.28515625" customWidth="1"/>
    <col min="6664" max="6664" width="14" customWidth="1"/>
    <col min="6665" max="6665" width="2.28515625" customWidth="1"/>
    <col min="6666" max="6666" width="12.5703125" bestFit="1" customWidth="1"/>
    <col min="6908" max="6908" width="26.5703125" customWidth="1"/>
    <col min="6910" max="6910" width="11.28515625" customWidth="1"/>
    <col min="6913" max="6913" width="13.85546875" customWidth="1"/>
    <col min="6914" max="6914" width="15.28515625" customWidth="1"/>
    <col min="6915" max="6915" width="12.85546875" customWidth="1"/>
    <col min="6916" max="6916" width="13.5703125" customWidth="1"/>
    <col min="6918" max="6918" width="16.28515625" customWidth="1"/>
    <col min="6919" max="6919" width="12.28515625" customWidth="1"/>
    <col min="6920" max="6920" width="14" customWidth="1"/>
    <col min="6921" max="6921" width="2.28515625" customWidth="1"/>
    <col min="6922" max="6922" width="12.5703125" bestFit="1" customWidth="1"/>
    <col min="7164" max="7164" width="26.5703125" customWidth="1"/>
    <col min="7166" max="7166" width="11.28515625" customWidth="1"/>
    <col min="7169" max="7169" width="13.85546875" customWidth="1"/>
    <col min="7170" max="7170" width="15.28515625" customWidth="1"/>
    <col min="7171" max="7171" width="12.85546875" customWidth="1"/>
    <col min="7172" max="7172" width="13.5703125" customWidth="1"/>
    <col min="7174" max="7174" width="16.28515625" customWidth="1"/>
    <col min="7175" max="7175" width="12.28515625" customWidth="1"/>
    <col min="7176" max="7176" width="14" customWidth="1"/>
    <col min="7177" max="7177" width="2.28515625" customWidth="1"/>
    <col min="7178" max="7178" width="12.5703125" bestFit="1" customWidth="1"/>
    <col min="7420" max="7420" width="26.5703125" customWidth="1"/>
    <col min="7422" max="7422" width="11.28515625" customWidth="1"/>
    <col min="7425" max="7425" width="13.85546875" customWidth="1"/>
    <col min="7426" max="7426" width="15.28515625" customWidth="1"/>
    <col min="7427" max="7427" width="12.85546875" customWidth="1"/>
    <col min="7428" max="7428" width="13.5703125" customWidth="1"/>
    <col min="7430" max="7430" width="16.28515625" customWidth="1"/>
    <col min="7431" max="7431" width="12.28515625" customWidth="1"/>
    <col min="7432" max="7432" width="14" customWidth="1"/>
    <col min="7433" max="7433" width="2.28515625" customWidth="1"/>
    <col min="7434" max="7434" width="12.5703125" bestFit="1" customWidth="1"/>
    <col min="7676" max="7676" width="26.5703125" customWidth="1"/>
    <col min="7678" max="7678" width="11.28515625" customWidth="1"/>
    <col min="7681" max="7681" width="13.85546875" customWidth="1"/>
    <col min="7682" max="7682" width="15.28515625" customWidth="1"/>
    <col min="7683" max="7683" width="12.85546875" customWidth="1"/>
    <col min="7684" max="7684" width="13.5703125" customWidth="1"/>
    <col min="7686" max="7686" width="16.28515625" customWidth="1"/>
    <col min="7687" max="7687" width="12.28515625" customWidth="1"/>
    <col min="7688" max="7688" width="14" customWidth="1"/>
    <col min="7689" max="7689" width="2.28515625" customWidth="1"/>
    <col min="7690" max="7690" width="12.5703125" bestFit="1" customWidth="1"/>
    <col min="7932" max="7932" width="26.5703125" customWidth="1"/>
    <col min="7934" max="7934" width="11.28515625" customWidth="1"/>
    <col min="7937" max="7937" width="13.85546875" customWidth="1"/>
    <col min="7938" max="7938" width="15.28515625" customWidth="1"/>
    <col min="7939" max="7939" width="12.85546875" customWidth="1"/>
    <col min="7940" max="7940" width="13.5703125" customWidth="1"/>
    <col min="7942" max="7942" width="16.28515625" customWidth="1"/>
    <col min="7943" max="7943" width="12.28515625" customWidth="1"/>
    <col min="7944" max="7944" width="14" customWidth="1"/>
    <col min="7945" max="7945" width="2.28515625" customWidth="1"/>
    <col min="7946" max="7946" width="12.5703125" bestFit="1" customWidth="1"/>
    <col min="8188" max="8188" width="26.5703125" customWidth="1"/>
    <col min="8190" max="8190" width="11.28515625" customWidth="1"/>
    <col min="8193" max="8193" width="13.85546875" customWidth="1"/>
    <col min="8194" max="8194" width="15.28515625" customWidth="1"/>
    <col min="8195" max="8195" width="12.85546875" customWidth="1"/>
    <col min="8196" max="8196" width="13.5703125" customWidth="1"/>
    <col min="8198" max="8198" width="16.28515625" customWidth="1"/>
    <col min="8199" max="8199" width="12.28515625" customWidth="1"/>
    <col min="8200" max="8200" width="14" customWidth="1"/>
    <col min="8201" max="8201" width="2.28515625" customWidth="1"/>
    <col min="8202" max="8202" width="12.5703125" bestFit="1" customWidth="1"/>
    <col min="8444" max="8444" width="26.5703125" customWidth="1"/>
    <col min="8446" max="8446" width="11.28515625" customWidth="1"/>
    <col min="8449" max="8449" width="13.85546875" customWidth="1"/>
    <col min="8450" max="8450" width="15.28515625" customWidth="1"/>
    <col min="8451" max="8451" width="12.85546875" customWidth="1"/>
    <col min="8452" max="8452" width="13.5703125" customWidth="1"/>
    <col min="8454" max="8454" width="16.28515625" customWidth="1"/>
    <col min="8455" max="8455" width="12.28515625" customWidth="1"/>
    <col min="8456" max="8456" width="14" customWidth="1"/>
    <col min="8457" max="8457" width="2.28515625" customWidth="1"/>
    <col min="8458" max="8458" width="12.5703125" bestFit="1" customWidth="1"/>
    <col min="8700" max="8700" width="26.5703125" customWidth="1"/>
    <col min="8702" max="8702" width="11.28515625" customWidth="1"/>
    <col min="8705" max="8705" width="13.85546875" customWidth="1"/>
    <col min="8706" max="8706" width="15.28515625" customWidth="1"/>
    <col min="8707" max="8707" width="12.85546875" customWidth="1"/>
    <col min="8708" max="8708" width="13.5703125" customWidth="1"/>
    <col min="8710" max="8710" width="16.28515625" customWidth="1"/>
    <col min="8711" max="8711" width="12.28515625" customWidth="1"/>
    <col min="8712" max="8712" width="14" customWidth="1"/>
    <col min="8713" max="8713" width="2.28515625" customWidth="1"/>
    <col min="8714" max="8714" width="12.5703125" bestFit="1" customWidth="1"/>
    <col min="8956" max="8956" width="26.5703125" customWidth="1"/>
    <col min="8958" max="8958" width="11.28515625" customWidth="1"/>
    <col min="8961" max="8961" width="13.85546875" customWidth="1"/>
    <col min="8962" max="8962" width="15.28515625" customWidth="1"/>
    <col min="8963" max="8963" width="12.85546875" customWidth="1"/>
    <col min="8964" max="8964" width="13.5703125" customWidth="1"/>
    <col min="8966" max="8966" width="16.28515625" customWidth="1"/>
    <col min="8967" max="8967" width="12.28515625" customWidth="1"/>
    <col min="8968" max="8968" width="14" customWidth="1"/>
    <col min="8969" max="8969" width="2.28515625" customWidth="1"/>
    <col min="8970" max="8970" width="12.5703125" bestFit="1" customWidth="1"/>
    <col min="9212" max="9212" width="26.5703125" customWidth="1"/>
    <col min="9214" max="9214" width="11.28515625" customWidth="1"/>
    <col min="9217" max="9217" width="13.85546875" customWidth="1"/>
    <col min="9218" max="9218" width="15.28515625" customWidth="1"/>
    <col min="9219" max="9219" width="12.85546875" customWidth="1"/>
    <col min="9220" max="9220" width="13.5703125" customWidth="1"/>
    <col min="9222" max="9222" width="16.28515625" customWidth="1"/>
    <col min="9223" max="9223" width="12.28515625" customWidth="1"/>
    <col min="9224" max="9224" width="14" customWidth="1"/>
    <col min="9225" max="9225" width="2.28515625" customWidth="1"/>
    <col min="9226" max="9226" width="12.5703125" bestFit="1" customWidth="1"/>
    <col min="9468" max="9468" width="26.5703125" customWidth="1"/>
    <col min="9470" max="9470" width="11.28515625" customWidth="1"/>
    <col min="9473" max="9473" width="13.85546875" customWidth="1"/>
    <col min="9474" max="9474" width="15.28515625" customWidth="1"/>
    <col min="9475" max="9475" width="12.85546875" customWidth="1"/>
    <col min="9476" max="9476" width="13.5703125" customWidth="1"/>
    <col min="9478" max="9478" width="16.28515625" customWidth="1"/>
    <col min="9479" max="9479" width="12.28515625" customWidth="1"/>
    <col min="9480" max="9480" width="14" customWidth="1"/>
    <col min="9481" max="9481" width="2.28515625" customWidth="1"/>
    <col min="9482" max="9482" width="12.5703125" bestFit="1" customWidth="1"/>
    <col min="9724" max="9724" width="26.5703125" customWidth="1"/>
    <col min="9726" max="9726" width="11.28515625" customWidth="1"/>
    <col min="9729" max="9729" width="13.85546875" customWidth="1"/>
    <col min="9730" max="9730" width="15.28515625" customWidth="1"/>
    <col min="9731" max="9731" width="12.85546875" customWidth="1"/>
    <col min="9732" max="9732" width="13.5703125" customWidth="1"/>
    <col min="9734" max="9734" width="16.28515625" customWidth="1"/>
    <col min="9735" max="9735" width="12.28515625" customWidth="1"/>
    <col min="9736" max="9736" width="14" customWidth="1"/>
    <col min="9737" max="9737" width="2.28515625" customWidth="1"/>
    <col min="9738" max="9738" width="12.5703125" bestFit="1" customWidth="1"/>
    <col min="9980" max="9980" width="26.5703125" customWidth="1"/>
    <col min="9982" max="9982" width="11.28515625" customWidth="1"/>
    <col min="9985" max="9985" width="13.85546875" customWidth="1"/>
    <col min="9986" max="9986" width="15.28515625" customWidth="1"/>
    <col min="9987" max="9987" width="12.85546875" customWidth="1"/>
    <col min="9988" max="9988" width="13.5703125" customWidth="1"/>
    <col min="9990" max="9990" width="16.28515625" customWidth="1"/>
    <col min="9991" max="9991" width="12.28515625" customWidth="1"/>
    <col min="9992" max="9992" width="14" customWidth="1"/>
    <col min="9993" max="9993" width="2.28515625" customWidth="1"/>
    <col min="9994" max="9994" width="12.5703125" bestFit="1" customWidth="1"/>
    <col min="10236" max="10236" width="26.5703125" customWidth="1"/>
    <col min="10238" max="10238" width="11.28515625" customWidth="1"/>
    <col min="10241" max="10241" width="13.85546875" customWidth="1"/>
    <col min="10242" max="10242" width="15.28515625" customWidth="1"/>
    <col min="10243" max="10243" width="12.85546875" customWidth="1"/>
    <col min="10244" max="10244" width="13.5703125" customWidth="1"/>
    <col min="10246" max="10246" width="16.28515625" customWidth="1"/>
    <col min="10247" max="10247" width="12.28515625" customWidth="1"/>
    <col min="10248" max="10248" width="14" customWidth="1"/>
    <col min="10249" max="10249" width="2.28515625" customWidth="1"/>
    <col min="10250" max="10250" width="12.5703125" bestFit="1" customWidth="1"/>
    <col min="10492" max="10492" width="26.5703125" customWidth="1"/>
    <col min="10494" max="10494" width="11.28515625" customWidth="1"/>
    <col min="10497" max="10497" width="13.85546875" customWidth="1"/>
    <col min="10498" max="10498" width="15.28515625" customWidth="1"/>
    <col min="10499" max="10499" width="12.85546875" customWidth="1"/>
    <col min="10500" max="10500" width="13.5703125" customWidth="1"/>
    <col min="10502" max="10502" width="16.28515625" customWidth="1"/>
    <col min="10503" max="10503" width="12.28515625" customWidth="1"/>
    <col min="10504" max="10504" width="14" customWidth="1"/>
    <col min="10505" max="10505" width="2.28515625" customWidth="1"/>
    <col min="10506" max="10506" width="12.5703125" bestFit="1" customWidth="1"/>
    <col min="10748" max="10748" width="26.5703125" customWidth="1"/>
    <col min="10750" max="10750" width="11.28515625" customWidth="1"/>
    <col min="10753" max="10753" width="13.85546875" customWidth="1"/>
    <col min="10754" max="10754" width="15.28515625" customWidth="1"/>
    <col min="10755" max="10755" width="12.85546875" customWidth="1"/>
    <col min="10756" max="10756" width="13.5703125" customWidth="1"/>
    <col min="10758" max="10758" width="16.28515625" customWidth="1"/>
    <col min="10759" max="10759" width="12.28515625" customWidth="1"/>
    <col min="10760" max="10760" width="14" customWidth="1"/>
    <col min="10761" max="10761" width="2.28515625" customWidth="1"/>
    <col min="10762" max="10762" width="12.5703125" bestFit="1" customWidth="1"/>
    <col min="11004" max="11004" width="26.5703125" customWidth="1"/>
    <col min="11006" max="11006" width="11.28515625" customWidth="1"/>
    <col min="11009" max="11009" width="13.85546875" customWidth="1"/>
    <col min="11010" max="11010" width="15.28515625" customWidth="1"/>
    <col min="11011" max="11011" width="12.85546875" customWidth="1"/>
    <col min="11012" max="11012" width="13.5703125" customWidth="1"/>
    <col min="11014" max="11014" width="16.28515625" customWidth="1"/>
    <col min="11015" max="11015" width="12.28515625" customWidth="1"/>
    <col min="11016" max="11016" width="14" customWidth="1"/>
    <col min="11017" max="11017" width="2.28515625" customWidth="1"/>
    <col min="11018" max="11018" width="12.5703125" bestFit="1" customWidth="1"/>
    <col min="11260" max="11260" width="26.5703125" customWidth="1"/>
    <col min="11262" max="11262" width="11.28515625" customWidth="1"/>
    <col min="11265" max="11265" width="13.85546875" customWidth="1"/>
    <col min="11266" max="11266" width="15.28515625" customWidth="1"/>
    <col min="11267" max="11267" width="12.85546875" customWidth="1"/>
    <col min="11268" max="11268" width="13.5703125" customWidth="1"/>
    <col min="11270" max="11270" width="16.28515625" customWidth="1"/>
    <col min="11271" max="11271" width="12.28515625" customWidth="1"/>
    <col min="11272" max="11272" width="14" customWidth="1"/>
    <col min="11273" max="11273" width="2.28515625" customWidth="1"/>
    <col min="11274" max="11274" width="12.5703125" bestFit="1" customWidth="1"/>
    <col min="11516" max="11516" width="26.5703125" customWidth="1"/>
    <col min="11518" max="11518" width="11.28515625" customWidth="1"/>
    <col min="11521" max="11521" width="13.85546875" customWidth="1"/>
    <col min="11522" max="11522" width="15.28515625" customWidth="1"/>
    <col min="11523" max="11523" width="12.85546875" customWidth="1"/>
    <col min="11524" max="11524" width="13.5703125" customWidth="1"/>
    <col min="11526" max="11526" width="16.28515625" customWidth="1"/>
    <col min="11527" max="11527" width="12.28515625" customWidth="1"/>
    <col min="11528" max="11528" width="14" customWidth="1"/>
    <col min="11529" max="11529" width="2.28515625" customWidth="1"/>
    <col min="11530" max="11530" width="12.5703125" bestFit="1" customWidth="1"/>
    <col min="11772" max="11772" width="26.5703125" customWidth="1"/>
    <col min="11774" max="11774" width="11.28515625" customWidth="1"/>
    <col min="11777" max="11777" width="13.85546875" customWidth="1"/>
    <col min="11778" max="11778" width="15.28515625" customWidth="1"/>
    <col min="11779" max="11779" width="12.85546875" customWidth="1"/>
    <col min="11780" max="11780" width="13.5703125" customWidth="1"/>
    <col min="11782" max="11782" width="16.28515625" customWidth="1"/>
    <col min="11783" max="11783" width="12.28515625" customWidth="1"/>
    <col min="11784" max="11784" width="14" customWidth="1"/>
    <col min="11785" max="11785" width="2.28515625" customWidth="1"/>
    <col min="11786" max="11786" width="12.5703125" bestFit="1" customWidth="1"/>
    <col min="12028" max="12028" width="26.5703125" customWidth="1"/>
    <col min="12030" max="12030" width="11.28515625" customWidth="1"/>
    <col min="12033" max="12033" width="13.85546875" customWidth="1"/>
    <col min="12034" max="12034" width="15.28515625" customWidth="1"/>
    <col min="12035" max="12035" width="12.85546875" customWidth="1"/>
    <col min="12036" max="12036" width="13.5703125" customWidth="1"/>
    <col min="12038" max="12038" width="16.28515625" customWidth="1"/>
    <col min="12039" max="12039" width="12.28515625" customWidth="1"/>
    <col min="12040" max="12040" width="14" customWidth="1"/>
    <col min="12041" max="12041" width="2.28515625" customWidth="1"/>
    <col min="12042" max="12042" width="12.5703125" bestFit="1" customWidth="1"/>
    <col min="12284" max="12284" width="26.5703125" customWidth="1"/>
    <col min="12286" max="12286" width="11.28515625" customWidth="1"/>
    <col min="12289" max="12289" width="13.85546875" customWidth="1"/>
    <col min="12290" max="12290" width="15.28515625" customWidth="1"/>
    <col min="12291" max="12291" width="12.85546875" customWidth="1"/>
    <col min="12292" max="12292" width="13.5703125" customWidth="1"/>
    <col min="12294" max="12294" width="16.28515625" customWidth="1"/>
    <col min="12295" max="12295" width="12.28515625" customWidth="1"/>
    <col min="12296" max="12296" width="14" customWidth="1"/>
    <col min="12297" max="12297" width="2.28515625" customWidth="1"/>
    <col min="12298" max="12298" width="12.5703125" bestFit="1" customWidth="1"/>
    <col min="12540" max="12540" width="26.5703125" customWidth="1"/>
    <col min="12542" max="12542" width="11.28515625" customWidth="1"/>
    <col min="12545" max="12545" width="13.85546875" customWidth="1"/>
    <col min="12546" max="12546" width="15.28515625" customWidth="1"/>
    <col min="12547" max="12547" width="12.85546875" customWidth="1"/>
    <col min="12548" max="12548" width="13.5703125" customWidth="1"/>
    <col min="12550" max="12550" width="16.28515625" customWidth="1"/>
    <col min="12551" max="12551" width="12.28515625" customWidth="1"/>
    <col min="12552" max="12552" width="14" customWidth="1"/>
    <col min="12553" max="12553" width="2.28515625" customWidth="1"/>
    <col min="12554" max="12554" width="12.5703125" bestFit="1" customWidth="1"/>
    <col min="12796" max="12796" width="26.5703125" customWidth="1"/>
    <col min="12798" max="12798" width="11.28515625" customWidth="1"/>
    <col min="12801" max="12801" width="13.85546875" customWidth="1"/>
    <col min="12802" max="12802" width="15.28515625" customWidth="1"/>
    <col min="12803" max="12803" width="12.85546875" customWidth="1"/>
    <col min="12804" max="12804" width="13.5703125" customWidth="1"/>
    <col min="12806" max="12806" width="16.28515625" customWidth="1"/>
    <col min="12807" max="12807" width="12.28515625" customWidth="1"/>
    <col min="12808" max="12808" width="14" customWidth="1"/>
    <col min="12809" max="12809" width="2.28515625" customWidth="1"/>
    <col min="12810" max="12810" width="12.5703125" bestFit="1" customWidth="1"/>
    <col min="13052" max="13052" width="26.5703125" customWidth="1"/>
    <col min="13054" max="13054" width="11.28515625" customWidth="1"/>
    <col min="13057" max="13057" width="13.85546875" customWidth="1"/>
    <col min="13058" max="13058" width="15.28515625" customWidth="1"/>
    <col min="13059" max="13059" width="12.85546875" customWidth="1"/>
    <col min="13060" max="13060" width="13.5703125" customWidth="1"/>
    <col min="13062" max="13062" width="16.28515625" customWidth="1"/>
    <col min="13063" max="13063" width="12.28515625" customWidth="1"/>
    <col min="13064" max="13064" width="14" customWidth="1"/>
    <col min="13065" max="13065" width="2.28515625" customWidth="1"/>
    <col min="13066" max="13066" width="12.5703125" bestFit="1" customWidth="1"/>
    <col min="13308" max="13308" width="26.5703125" customWidth="1"/>
    <col min="13310" max="13310" width="11.28515625" customWidth="1"/>
    <col min="13313" max="13313" width="13.85546875" customWidth="1"/>
    <col min="13314" max="13314" width="15.28515625" customWidth="1"/>
    <col min="13315" max="13315" width="12.85546875" customWidth="1"/>
    <col min="13316" max="13316" width="13.5703125" customWidth="1"/>
    <col min="13318" max="13318" width="16.28515625" customWidth="1"/>
    <col min="13319" max="13319" width="12.28515625" customWidth="1"/>
    <col min="13320" max="13320" width="14" customWidth="1"/>
    <col min="13321" max="13321" width="2.28515625" customWidth="1"/>
    <col min="13322" max="13322" width="12.5703125" bestFit="1" customWidth="1"/>
    <col min="13564" max="13564" width="26.5703125" customWidth="1"/>
    <col min="13566" max="13566" width="11.28515625" customWidth="1"/>
    <col min="13569" max="13569" width="13.85546875" customWidth="1"/>
    <col min="13570" max="13570" width="15.28515625" customWidth="1"/>
    <col min="13571" max="13571" width="12.85546875" customWidth="1"/>
    <col min="13572" max="13572" width="13.5703125" customWidth="1"/>
    <col min="13574" max="13574" width="16.28515625" customWidth="1"/>
    <col min="13575" max="13575" width="12.28515625" customWidth="1"/>
    <col min="13576" max="13576" width="14" customWidth="1"/>
    <col min="13577" max="13577" width="2.28515625" customWidth="1"/>
    <col min="13578" max="13578" width="12.5703125" bestFit="1" customWidth="1"/>
    <col min="13820" max="13820" width="26.5703125" customWidth="1"/>
    <col min="13822" max="13822" width="11.28515625" customWidth="1"/>
    <col min="13825" max="13825" width="13.85546875" customWidth="1"/>
    <col min="13826" max="13826" width="15.28515625" customWidth="1"/>
    <col min="13827" max="13827" width="12.85546875" customWidth="1"/>
    <col min="13828" max="13828" width="13.5703125" customWidth="1"/>
    <col min="13830" max="13830" width="16.28515625" customWidth="1"/>
    <col min="13831" max="13831" width="12.28515625" customWidth="1"/>
    <col min="13832" max="13832" width="14" customWidth="1"/>
    <col min="13833" max="13833" width="2.28515625" customWidth="1"/>
    <col min="13834" max="13834" width="12.5703125" bestFit="1" customWidth="1"/>
    <col min="14076" max="14076" width="26.5703125" customWidth="1"/>
    <col min="14078" max="14078" width="11.28515625" customWidth="1"/>
    <col min="14081" max="14081" width="13.85546875" customWidth="1"/>
    <col min="14082" max="14082" width="15.28515625" customWidth="1"/>
    <col min="14083" max="14083" width="12.85546875" customWidth="1"/>
    <col min="14084" max="14084" width="13.5703125" customWidth="1"/>
    <col min="14086" max="14086" width="16.28515625" customWidth="1"/>
    <col min="14087" max="14087" width="12.28515625" customWidth="1"/>
    <col min="14088" max="14088" width="14" customWidth="1"/>
    <col min="14089" max="14089" width="2.28515625" customWidth="1"/>
    <col min="14090" max="14090" width="12.5703125" bestFit="1" customWidth="1"/>
    <col min="14332" max="14332" width="26.5703125" customWidth="1"/>
    <col min="14334" max="14334" width="11.28515625" customWidth="1"/>
    <col min="14337" max="14337" width="13.85546875" customWidth="1"/>
    <col min="14338" max="14338" width="15.28515625" customWidth="1"/>
    <col min="14339" max="14339" width="12.85546875" customWidth="1"/>
    <col min="14340" max="14340" width="13.5703125" customWidth="1"/>
    <col min="14342" max="14342" width="16.28515625" customWidth="1"/>
    <col min="14343" max="14343" width="12.28515625" customWidth="1"/>
    <col min="14344" max="14344" width="14" customWidth="1"/>
    <col min="14345" max="14345" width="2.28515625" customWidth="1"/>
    <col min="14346" max="14346" width="12.5703125" bestFit="1" customWidth="1"/>
    <col min="14588" max="14588" width="26.5703125" customWidth="1"/>
    <col min="14590" max="14590" width="11.28515625" customWidth="1"/>
    <col min="14593" max="14593" width="13.85546875" customWidth="1"/>
    <col min="14594" max="14594" width="15.28515625" customWidth="1"/>
    <col min="14595" max="14595" width="12.85546875" customWidth="1"/>
    <col min="14596" max="14596" width="13.5703125" customWidth="1"/>
    <col min="14598" max="14598" width="16.28515625" customWidth="1"/>
    <col min="14599" max="14599" width="12.28515625" customWidth="1"/>
    <col min="14600" max="14600" width="14" customWidth="1"/>
    <col min="14601" max="14601" width="2.28515625" customWidth="1"/>
    <col min="14602" max="14602" width="12.5703125" bestFit="1" customWidth="1"/>
    <col min="14844" max="14844" width="26.5703125" customWidth="1"/>
    <col min="14846" max="14846" width="11.28515625" customWidth="1"/>
    <col min="14849" max="14849" width="13.85546875" customWidth="1"/>
    <col min="14850" max="14850" width="15.28515625" customWidth="1"/>
    <col min="14851" max="14851" width="12.85546875" customWidth="1"/>
    <col min="14852" max="14852" width="13.5703125" customWidth="1"/>
    <col min="14854" max="14854" width="16.28515625" customWidth="1"/>
    <col min="14855" max="14855" width="12.28515625" customWidth="1"/>
    <col min="14856" max="14856" width="14" customWidth="1"/>
    <col min="14857" max="14857" width="2.28515625" customWidth="1"/>
    <col min="14858" max="14858" width="12.5703125" bestFit="1" customWidth="1"/>
    <col min="15100" max="15100" width="26.5703125" customWidth="1"/>
    <col min="15102" max="15102" width="11.28515625" customWidth="1"/>
    <col min="15105" max="15105" width="13.85546875" customWidth="1"/>
    <col min="15106" max="15106" width="15.28515625" customWidth="1"/>
    <col min="15107" max="15107" width="12.85546875" customWidth="1"/>
    <col min="15108" max="15108" width="13.5703125" customWidth="1"/>
    <col min="15110" max="15110" width="16.28515625" customWidth="1"/>
    <col min="15111" max="15111" width="12.28515625" customWidth="1"/>
    <col min="15112" max="15112" width="14" customWidth="1"/>
    <col min="15113" max="15113" width="2.28515625" customWidth="1"/>
    <col min="15114" max="15114" width="12.5703125" bestFit="1" customWidth="1"/>
    <col min="15356" max="15356" width="26.5703125" customWidth="1"/>
    <col min="15358" max="15358" width="11.28515625" customWidth="1"/>
    <col min="15361" max="15361" width="13.85546875" customWidth="1"/>
    <col min="15362" max="15362" width="15.28515625" customWidth="1"/>
    <col min="15363" max="15363" width="12.85546875" customWidth="1"/>
    <col min="15364" max="15364" width="13.5703125" customWidth="1"/>
    <col min="15366" max="15366" width="16.28515625" customWidth="1"/>
    <col min="15367" max="15367" width="12.28515625" customWidth="1"/>
    <col min="15368" max="15368" width="14" customWidth="1"/>
    <col min="15369" max="15369" width="2.28515625" customWidth="1"/>
    <col min="15370" max="15370" width="12.5703125" bestFit="1" customWidth="1"/>
    <col min="15612" max="15612" width="26.5703125" customWidth="1"/>
    <col min="15614" max="15614" width="11.28515625" customWidth="1"/>
    <col min="15617" max="15617" width="13.85546875" customWidth="1"/>
    <col min="15618" max="15618" width="15.28515625" customWidth="1"/>
    <col min="15619" max="15619" width="12.85546875" customWidth="1"/>
    <col min="15620" max="15620" width="13.5703125" customWidth="1"/>
    <col min="15622" max="15622" width="16.28515625" customWidth="1"/>
    <col min="15623" max="15623" width="12.28515625" customWidth="1"/>
    <col min="15624" max="15624" width="14" customWidth="1"/>
    <col min="15625" max="15625" width="2.28515625" customWidth="1"/>
    <col min="15626" max="15626" width="12.5703125" bestFit="1" customWidth="1"/>
    <col min="15868" max="15868" width="26.5703125" customWidth="1"/>
    <col min="15870" max="15870" width="11.28515625" customWidth="1"/>
    <col min="15873" max="15873" width="13.85546875" customWidth="1"/>
    <col min="15874" max="15874" width="15.28515625" customWidth="1"/>
    <col min="15875" max="15875" width="12.85546875" customWidth="1"/>
    <col min="15876" max="15876" width="13.5703125" customWidth="1"/>
    <col min="15878" max="15878" width="16.28515625" customWidth="1"/>
    <col min="15879" max="15879" width="12.28515625" customWidth="1"/>
    <col min="15880" max="15880" width="14" customWidth="1"/>
    <col min="15881" max="15881" width="2.28515625" customWidth="1"/>
    <col min="15882" max="15882" width="12.5703125" bestFit="1" customWidth="1"/>
    <col min="16124" max="16124" width="26.5703125" customWidth="1"/>
    <col min="16126" max="16126" width="11.28515625" customWidth="1"/>
    <col min="16129" max="16129" width="13.85546875" customWidth="1"/>
    <col min="16130" max="16130" width="15.28515625" customWidth="1"/>
    <col min="16131" max="16131" width="12.85546875" customWidth="1"/>
    <col min="16132" max="16132" width="13.5703125" customWidth="1"/>
    <col min="16134" max="16134" width="16.28515625" customWidth="1"/>
    <col min="16135" max="16135" width="12.28515625" customWidth="1"/>
    <col min="16136" max="16136" width="14" customWidth="1"/>
    <col min="16137" max="16137" width="2.28515625" customWidth="1"/>
    <col min="16138" max="16138" width="12.5703125" bestFit="1" customWidth="1"/>
  </cols>
  <sheetData>
    <row r="1" spans="1:11" ht="15.75" thickBot="1" x14ac:dyDescent="0.3">
      <c r="A1" s="34"/>
    </row>
    <row r="2" spans="1:11" ht="15.75" thickTop="1" x14ac:dyDescent="0.25">
      <c r="A2" s="287" t="s">
        <v>0</v>
      </c>
      <c r="B2" s="288"/>
      <c r="C2" s="288"/>
      <c r="D2" s="288"/>
      <c r="E2" s="288"/>
      <c r="F2" s="288"/>
      <c r="G2" s="288"/>
      <c r="H2" s="288"/>
      <c r="I2" s="288"/>
      <c r="J2" s="288"/>
      <c r="K2" s="289"/>
    </row>
    <row r="3" spans="1:11" x14ac:dyDescent="0.25">
      <c r="A3" s="275" t="s">
        <v>1</v>
      </c>
      <c r="B3" s="276"/>
      <c r="C3" s="276"/>
      <c r="D3" s="276"/>
      <c r="E3" s="276"/>
      <c r="F3" s="276"/>
      <c r="G3" s="276"/>
      <c r="H3" s="276"/>
      <c r="I3" s="276"/>
      <c r="J3" s="276"/>
      <c r="K3" s="277"/>
    </row>
    <row r="4" spans="1:11" x14ac:dyDescent="0.25">
      <c r="A4" s="275" t="s">
        <v>2</v>
      </c>
      <c r="B4" s="276"/>
      <c r="C4" s="276"/>
      <c r="D4" s="276"/>
      <c r="E4" s="276"/>
      <c r="F4" s="276"/>
      <c r="G4" s="276"/>
      <c r="H4" s="276"/>
      <c r="I4" s="276"/>
      <c r="J4" s="276"/>
      <c r="K4" s="277"/>
    </row>
    <row r="5" spans="1:11" ht="30.75" customHeight="1" thickBot="1" x14ac:dyDescent="0.3">
      <c r="A5" s="290" t="s">
        <v>290</v>
      </c>
      <c r="B5" s="291"/>
      <c r="C5" s="291"/>
      <c r="D5" s="291"/>
      <c r="E5" s="291"/>
      <c r="F5" s="291"/>
      <c r="G5" s="291"/>
      <c r="H5" s="291"/>
      <c r="I5" s="291"/>
      <c r="J5" s="291"/>
      <c r="K5" s="292"/>
    </row>
    <row r="6" spans="1:11" ht="16.5" thickTop="1" thickBot="1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</row>
    <row r="7" spans="1:11" ht="16.5" thickTop="1" thickBot="1" x14ac:dyDescent="0.3">
      <c r="A7" s="139"/>
      <c r="B7" s="141" t="s">
        <v>169</v>
      </c>
      <c r="C7" s="142" t="s">
        <v>173</v>
      </c>
      <c r="D7" s="141" t="s">
        <v>170</v>
      </c>
      <c r="E7" s="143" t="s">
        <v>174</v>
      </c>
      <c r="F7" s="144" t="s">
        <v>171</v>
      </c>
      <c r="G7" s="144" t="s">
        <v>175</v>
      </c>
      <c r="H7" s="144" t="s">
        <v>177</v>
      </c>
      <c r="I7" s="144" t="s">
        <v>172</v>
      </c>
      <c r="J7" s="144" t="s">
        <v>176</v>
      </c>
      <c r="K7" s="145"/>
    </row>
    <row r="8" spans="1:11" ht="15.75" thickTop="1" x14ac:dyDescent="0.25">
      <c r="A8" s="137"/>
      <c r="B8" s="10"/>
      <c r="C8" s="28"/>
      <c r="D8" s="28" t="s">
        <v>7</v>
      </c>
      <c r="E8" s="28"/>
      <c r="F8" s="10" t="s">
        <v>7</v>
      </c>
      <c r="G8" s="28"/>
      <c r="H8" s="28"/>
      <c r="I8" s="10"/>
      <c r="J8" s="136"/>
      <c r="K8" s="129"/>
    </row>
    <row r="9" spans="1:11" x14ac:dyDescent="0.25">
      <c r="A9" s="137"/>
      <c r="B9" s="10" t="s">
        <v>7</v>
      </c>
      <c r="C9" s="29"/>
      <c r="D9" s="28" t="s">
        <v>112</v>
      </c>
      <c r="E9" s="29"/>
      <c r="F9" s="10" t="s">
        <v>10</v>
      </c>
      <c r="G9" s="30"/>
      <c r="H9" s="28"/>
      <c r="I9" s="10" t="s">
        <v>7</v>
      </c>
      <c r="J9" s="9"/>
      <c r="K9" s="129"/>
    </row>
    <row r="10" spans="1:11" x14ac:dyDescent="0.25">
      <c r="A10" s="137"/>
      <c r="B10" s="10" t="s">
        <v>109</v>
      </c>
      <c r="C10" s="28"/>
      <c r="D10" s="28" t="s">
        <v>9</v>
      </c>
      <c r="E10" s="28"/>
      <c r="F10" s="10" t="s">
        <v>114</v>
      </c>
      <c r="G10" s="28"/>
      <c r="H10" s="28" t="s">
        <v>111</v>
      </c>
      <c r="I10" s="10" t="s">
        <v>122</v>
      </c>
      <c r="J10" s="136"/>
      <c r="K10" s="129"/>
    </row>
    <row r="11" spans="1:11" x14ac:dyDescent="0.25">
      <c r="A11" s="137"/>
      <c r="B11" s="10" t="s">
        <v>110</v>
      </c>
      <c r="C11" s="28" t="s">
        <v>3</v>
      </c>
      <c r="D11" s="28" t="s">
        <v>113</v>
      </c>
      <c r="E11" s="28" t="s">
        <v>4</v>
      </c>
      <c r="F11" s="10" t="s">
        <v>115</v>
      </c>
      <c r="G11" s="28" t="s">
        <v>5</v>
      </c>
      <c r="H11" s="28" t="s">
        <v>119</v>
      </c>
      <c r="I11" s="10" t="s">
        <v>119</v>
      </c>
      <c r="J11" s="136" t="s">
        <v>6</v>
      </c>
      <c r="K11" s="129"/>
    </row>
    <row r="12" spans="1:11" ht="15.75" thickBot="1" x14ac:dyDescent="0.3">
      <c r="A12" s="138" t="s">
        <v>52</v>
      </c>
      <c r="B12" s="32" t="s">
        <v>116</v>
      </c>
      <c r="C12" s="35">
        <v>0.4</v>
      </c>
      <c r="D12" s="31" t="s">
        <v>117</v>
      </c>
      <c r="E12" s="35">
        <v>0.45</v>
      </c>
      <c r="F12" s="33" t="s">
        <v>118</v>
      </c>
      <c r="G12" s="36">
        <v>0.1275</v>
      </c>
      <c r="H12" s="31" t="s">
        <v>120</v>
      </c>
      <c r="I12" s="32" t="s">
        <v>121</v>
      </c>
      <c r="J12" s="37">
        <v>2.2499999999999999E-2</v>
      </c>
      <c r="K12" s="11" t="s">
        <v>11</v>
      </c>
    </row>
    <row r="13" spans="1:11" ht="15.75" thickTop="1" x14ac:dyDescent="0.25">
      <c r="A13" s="12" t="s">
        <v>12</v>
      </c>
      <c r="B13" s="83">
        <v>1.7163124437290262</v>
      </c>
      <c r="C13" s="14">
        <v>30976</v>
      </c>
      <c r="D13" s="83">
        <v>1.7625073927560786</v>
      </c>
      <c r="E13" s="14">
        <v>35786</v>
      </c>
      <c r="F13" s="83">
        <v>1.7407719816071934</v>
      </c>
      <c r="G13" s="14">
        <v>10014</v>
      </c>
      <c r="H13" s="83">
        <v>1.3024903615713242E-3</v>
      </c>
      <c r="I13" s="83">
        <v>0.99428044689673067</v>
      </c>
      <c r="J13" s="14">
        <v>1009</v>
      </c>
      <c r="K13" s="24">
        <v>77785</v>
      </c>
    </row>
    <row r="14" spans="1:11" x14ac:dyDescent="0.25">
      <c r="A14" s="17" t="s">
        <v>13</v>
      </c>
      <c r="B14" s="83">
        <v>0.23577879027637574</v>
      </c>
      <c r="C14" s="14">
        <v>4255</v>
      </c>
      <c r="D14" s="83">
        <v>0.46440986774577842</v>
      </c>
      <c r="E14" s="14">
        <v>9429</v>
      </c>
      <c r="F14" s="83">
        <v>0.35680063204087409</v>
      </c>
      <c r="G14" s="14">
        <v>2053</v>
      </c>
      <c r="H14" s="83">
        <v>6.3544512931308379E-3</v>
      </c>
      <c r="I14" s="83">
        <v>4.8507895781243819</v>
      </c>
      <c r="J14" s="14">
        <v>4925</v>
      </c>
      <c r="K14" s="24">
        <v>20662</v>
      </c>
    </row>
    <row r="15" spans="1:11" x14ac:dyDescent="0.25">
      <c r="A15" s="17" t="s">
        <v>14</v>
      </c>
      <c r="B15" s="83">
        <v>0.22284669740539656</v>
      </c>
      <c r="C15" s="14">
        <v>4022</v>
      </c>
      <c r="D15" s="83">
        <v>0.45768262237775981</v>
      </c>
      <c r="E15" s="14">
        <v>9293</v>
      </c>
      <c r="F15" s="83">
        <v>0.34717921774512117</v>
      </c>
      <c r="G15" s="14">
        <v>1997</v>
      </c>
      <c r="H15" s="83">
        <v>6.5308254963427383E-3</v>
      </c>
      <c r="I15" s="83">
        <v>4.9854281342047679</v>
      </c>
      <c r="J15" s="14">
        <v>5061</v>
      </c>
      <c r="K15" s="24">
        <v>20373</v>
      </c>
    </row>
    <row r="16" spans="1:11" x14ac:dyDescent="0.25">
      <c r="A16" s="17" t="s">
        <v>15</v>
      </c>
      <c r="B16" s="83">
        <v>1.907347283987668</v>
      </c>
      <c r="C16" s="14">
        <v>34424</v>
      </c>
      <c r="D16" s="83">
        <v>1.9184703073786851</v>
      </c>
      <c r="E16" s="14">
        <v>38953</v>
      </c>
      <c r="F16" s="83">
        <v>1.9132534330066657</v>
      </c>
      <c r="G16" s="14">
        <v>11007</v>
      </c>
      <c r="H16" s="83">
        <v>1.1850587789154342E-3</v>
      </c>
      <c r="I16" s="83">
        <v>0.90463684574022796</v>
      </c>
      <c r="J16" s="14">
        <v>918</v>
      </c>
      <c r="K16" s="24">
        <v>85302</v>
      </c>
    </row>
    <row r="17" spans="1:11" x14ac:dyDescent="0.25">
      <c r="A17" s="17" t="s">
        <v>16</v>
      </c>
      <c r="B17" s="83">
        <v>37.579297738247888</v>
      </c>
      <c r="C17" s="14">
        <v>678230</v>
      </c>
      <c r="D17" s="83">
        <v>35.586621544108631</v>
      </c>
      <c r="E17" s="14">
        <v>722549</v>
      </c>
      <c r="F17" s="83">
        <v>36.524322752819607</v>
      </c>
      <c r="G17" s="14">
        <v>210117</v>
      </c>
      <c r="H17" s="83">
        <v>6.2077253900934628E-5</v>
      </c>
      <c r="I17" s="83">
        <v>4.7387836080630533E-2</v>
      </c>
      <c r="J17" s="14">
        <v>48</v>
      </c>
      <c r="K17" s="24">
        <v>1610944</v>
      </c>
    </row>
    <row r="18" spans="1:11" x14ac:dyDescent="0.25">
      <c r="A18" s="17" t="s">
        <v>17</v>
      </c>
      <c r="B18" s="83">
        <v>0.54773142716830814</v>
      </c>
      <c r="C18" s="14">
        <v>9885</v>
      </c>
      <c r="D18" s="83">
        <v>0.6722367806185412</v>
      </c>
      <c r="E18" s="14">
        <v>13649</v>
      </c>
      <c r="F18" s="83">
        <v>0.613632422862462</v>
      </c>
      <c r="G18" s="14">
        <v>3530</v>
      </c>
      <c r="H18" s="83">
        <v>3.6949453148093412E-3</v>
      </c>
      <c r="I18" s="83">
        <v>2.820605808119399</v>
      </c>
      <c r="J18" s="14">
        <v>2863</v>
      </c>
      <c r="K18" s="24">
        <v>29927</v>
      </c>
    </row>
    <row r="19" spans="1:11" x14ac:dyDescent="0.25">
      <c r="A19" s="17" t="s">
        <v>18</v>
      </c>
      <c r="B19" s="83">
        <v>20.339399230622323</v>
      </c>
      <c r="C19" s="14">
        <v>367085</v>
      </c>
      <c r="D19" s="83">
        <v>19.023862393131409</v>
      </c>
      <c r="E19" s="14">
        <v>386260</v>
      </c>
      <c r="F19" s="83">
        <v>19.642938625024282</v>
      </c>
      <c r="G19" s="14">
        <v>113002</v>
      </c>
      <c r="H19" s="83">
        <v>1.1542719025979198E-4</v>
      </c>
      <c r="I19" s="83">
        <v>8.8113510626738945E-2</v>
      </c>
      <c r="J19" s="14">
        <v>89</v>
      </c>
      <c r="K19" s="24">
        <v>866436</v>
      </c>
    </row>
    <row r="20" spans="1:11" x14ac:dyDescent="0.25">
      <c r="A20" s="17" t="s">
        <v>19</v>
      </c>
      <c r="B20" s="83">
        <v>2.0022917632935915</v>
      </c>
      <c r="C20" s="14">
        <v>36137</v>
      </c>
      <c r="D20" s="83">
        <v>1.9623899086500418</v>
      </c>
      <c r="E20" s="14">
        <v>39844</v>
      </c>
      <c r="F20" s="83">
        <v>1.981150893240109</v>
      </c>
      <c r="G20" s="14">
        <v>11397</v>
      </c>
      <c r="H20" s="83">
        <v>1.1444528370985832E-3</v>
      </c>
      <c r="I20" s="83">
        <v>0.8736395384529676</v>
      </c>
      <c r="J20" s="14">
        <v>887</v>
      </c>
      <c r="K20" s="24">
        <v>88265</v>
      </c>
    </row>
    <row r="21" spans="1:11" x14ac:dyDescent="0.25">
      <c r="A21" s="17" t="s">
        <v>20</v>
      </c>
      <c r="B21" s="83">
        <v>0.53850980820123862</v>
      </c>
      <c r="C21" s="14">
        <v>9719</v>
      </c>
      <c r="D21" s="83">
        <v>0.66266217192577948</v>
      </c>
      <c r="E21" s="14">
        <v>13455</v>
      </c>
      <c r="F21" s="83">
        <v>0.60424567720806888</v>
      </c>
      <c r="G21" s="14">
        <v>3476</v>
      </c>
      <c r="H21" s="83">
        <v>3.7523452157598499E-3</v>
      </c>
      <c r="I21" s="83">
        <v>2.8644230990973139</v>
      </c>
      <c r="J21" s="14">
        <v>2908</v>
      </c>
      <c r="K21" s="24">
        <v>29558</v>
      </c>
    </row>
    <row r="22" spans="1:11" x14ac:dyDescent="0.25">
      <c r="A22" s="17" t="s">
        <v>21</v>
      </c>
      <c r="B22" s="83">
        <v>0.20969634136359916</v>
      </c>
      <c r="C22" s="14">
        <v>3785</v>
      </c>
      <c r="D22" s="83">
        <v>0.44860914631921284</v>
      </c>
      <c r="E22" s="14">
        <v>9109</v>
      </c>
      <c r="F22" s="83">
        <v>0.33620194018817817</v>
      </c>
      <c r="G22" s="14">
        <v>1934</v>
      </c>
      <c r="H22" s="83">
        <v>6.7439978419206901E-3</v>
      </c>
      <c r="I22" s="83">
        <v>5.1481572424429052</v>
      </c>
      <c r="J22" s="14">
        <v>5226</v>
      </c>
      <c r="K22" s="24">
        <v>20054</v>
      </c>
    </row>
    <row r="23" spans="1:11" x14ac:dyDescent="0.25">
      <c r="A23" s="17" t="s">
        <v>22</v>
      </c>
      <c r="B23" s="83">
        <v>0.25907838376122011</v>
      </c>
      <c r="C23" s="14">
        <v>4676</v>
      </c>
      <c r="D23" s="83">
        <v>0.47525917668066464</v>
      </c>
      <c r="E23" s="14">
        <v>9650</v>
      </c>
      <c r="F23" s="83">
        <v>0.37354032845787505</v>
      </c>
      <c r="G23" s="14">
        <v>2149</v>
      </c>
      <c r="H23" s="83">
        <v>6.0698027314112293E-3</v>
      </c>
      <c r="I23" s="83">
        <v>4.6334977596930749</v>
      </c>
      <c r="J23" s="14">
        <v>4704</v>
      </c>
      <c r="K23" s="24">
        <v>21179</v>
      </c>
    </row>
    <row r="24" spans="1:11" x14ac:dyDescent="0.25">
      <c r="A24" s="17" t="s">
        <v>23</v>
      </c>
      <c r="B24" s="83">
        <v>8.9113033039587481</v>
      </c>
      <c r="C24" s="14">
        <v>160831</v>
      </c>
      <c r="D24" s="83">
        <v>8.4125501168582595</v>
      </c>
      <c r="E24" s="14">
        <v>170808</v>
      </c>
      <c r="F24" s="83">
        <v>8.6472526168812802</v>
      </c>
      <c r="G24" s="14">
        <v>49746</v>
      </c>
      <c r="H24" s="83">
        <v>2.6220223658507809E-4</v>
      </c>
      <c r="I24" s="83">
        <v>0.20015699513862215</v>
      </c>
      <c r="J24" s="14">
        <v>203</v>
      </c>
      <c r="K24" s="24">
        <v>381588</v>
      </c>
    </row>
    <row r="25" spans="1:11" x14ac:dyDescent="0.25">
      <c r="A25" s="17" t="s">
        <v>24</v>
      </c>
      <c r="B25" s="83">
        <v>1.4695659291190353</v>
      </c>
      <c r="C25" s="14">
        <v>26523</v>
      </c>
      <c r="D25" s="83">
        <v>1.4788641147473376</v>
      </c>
      <c r="E25" s="14">
        <v>30027</v>
      </c>
      <c r="F25" s="83">
        <v>1.4745012965442434</v>
      </c>
      <c r="G25" s="14">
        <v>8482</v>
      </c>
      <c r="H25" s="83">
        <v>1.5377045147004552E-3</v>
      </c>
      <c r="I25" s="83">
        <v>1.1738355823432067</v>
      </c>
      <c r="J25" s="14">
        <v>1192</v>
      </c>
      <c r="K25" s="24">
        <v>66224</v>
      </c>
    </row>
    <row r="26" spans="1:11" x14ac:dyDescent="0.25">
      <c r="A26" s="17" t="s">
        <v>25</v>
      </c>
      <c r="B26" s="83">
        <v>2.6509699069653236</v>
      </c>
      <c r="C26" s="14">
        <v>47845</v>
      </c>
      <c r="D26" s="83">
        <v>2.3479447342952091</v>
      </c>
      <c r="E26" s="14">
        <v>47673</v>
      </c>
      <c r="F26" s="83">
        <v>2.4905643650453237</v>
      </c>
      <c r="G26" s="14">
        <v>14328</v>
      </c>
      <c r="H26" s="83">
        <v>9.1036542067986096E-4</v>
      </c>
      <c r="I26" s="83">
        <v>0.69494451860735407</v>
      </c>
      <c r="J26" s="14">
        <v>706</v>
      </c>
      <c r="K26" s="24">
        <v>110552</v>
      </c>
    </row>
    <row r="27" spans="1:11" x14ac:dyDescent="0.25">
      <c r="A27" s="17" t="s">
        <v>26</v>
      </c>
      <c r="B27" s="83">
        <v>0.70357133113251302</v>
      </c>
      <c r="C27" s="14">
        <v>12698</v>
      </c>
      <c r="D27" s="83">
        <v>0.7974397673782766</v>
      </c>
      <c r="E27" s="14">
        <v>16191</v>
      </c>
      <c r="F27" s="83">
        <v>0.7532602644715588</v>
      </c>
      <c r="G27" s="14">
        <v>4333</v>
      </c>
      <c r="H27" s="83">
        <v>3.0100535789537052E-3</v>
      </c>
      <c r="I27" s="83">
        <v>2.2977808557866295</v>
      </c>
      <c r="J27" s="14">
        <v>2333</v>
      </c>
      <c r="K27" s="24">
        <v>35555</v>
      </c>
    </row>
    <row r="28" spans="1:11" x14ac:dyDescent="0.25">
      <c r="A28" s="17" t="s">
        <v>27</v>
      </c>
      <c r="B28" s="83">
        <v>1.04002400894879</v>
      </c>
      <c r="C28" s="14">
        <v>18770</v>
      </c>
      <c r="D28" s="83">
        <v>1.1076339526339058</v>
      </c>
      <c r="E28" s="14">
        <v>22489</v>
      </c>
      <c r="F28" s="83">
        <v>1.0757992748738983</v>
      </c>
      <c r="G28" s="14">
        <v>6189</v>
      </c>
      <c r="H28" s="83">
        <v>2.107570392851121E-3</v>
      </c>
      <c r="I28" s="83">
        <v>1.6088533887823175</v>
      </c>
      <c r="J28" s="14">
        <v>1633</v>
      </c>
      <c r="K28" s="24">
        <v>49081</v>
      </c>
    </row>
    <row r="29" spans="1:11" x14ac:dyDescent="0.25">
      <c r="A29" s="17" t="s">
        <v>28</v>
      </c>
      <c r="B29" s="83">
        <v>0.43669003901454179</v>
      </c>
      <c r="C29" s="14">
        <v>7881</v>
      </c>
      <c r="D29" s="83">
        <v>0.61518836446717085</v>
      </c>
      <c r="E29" s="14">
        <v>12491</v>
      </c>
      <c r="F29" s="83">
        <v>0.53118550686470967</v>
      </c>
      <c r="G29" s="14">
        <v>3056</v>
      </c>
      <c r="H29" s="83">
        <v>4.2683967901656142E-3</v>
      </c>
      <c r="I29" s="83">
        <v>3.2583607474365466</v>
      </c>
      <c r="J29" s="14">
        <v>3308</v>
      </c>
      <c r="K29" s="24">
        <v>26736</v>
      </c>
    </row>
    <row r="30" spans="1:11" x14ac:dyDescent="0.25">
      <c r="A30" s="17" t="s">
        <v>29</v>
      </c>
      <c r="B30" s="83">
        <v>0.56661119144408367</v>
      </c>
      <c r="C30" s="14">
        <v>10226</v>
      </c>
      <c r="D30" s="83">
        <v>0.70780121552845565</v>
      </c>
      <c r="E30" s="14">
        <v>14371</v>
      </c>
      <c r="F30" s="83">
        <v>0.64134939683640602</v>
      </c>
      <c r="G30" s="14">
        <v>3690</v>
      </c>
      <c r="H30" s="83">
        <v>3.5351928447696825E-3</v>
      </c>
      <c r="I30" s="83">
        <v>2.6986557638117659</v>
      </c>
      <c r="J30" s="14">
        <v>2740</v>
      </c>
      <c r="K30" s="24">
        <v>31027</v>
      </c>
    </row>
    <row r="31" spans="1:11" x14ac:dyDescent="0.25">
      <c r="A31" s="17" t="s">
        <v>30</v>
      </c>
      <c r="B31" s="83">
        <v>0.26868196327722155</v>
      </c>
      <c r="C31" s="14">
        <v>4849</v>
      </c>
      <c r="D31" s="83">
        <v>0.48355950295287836</v>
      </c>
      <c r="E31" s="14">
        <v>9818</v>
      </c>
      <c r="F31" s="83">
        <v>0.38243166253606398</v>
      </c>
      <c r="G31" s="14">
        <v>2200</v>
      </c>
      <c r="H31" s="83">
        <v>5.9287365862334736E-3</v>
      </c>
      <c r="I31" s="83">
        <v>4.5258122719477916</v>
      </c>
      <c r="J31" s="14">
        <v>4595</v>
      </c>
      <c r="K31" s="24">
        <v>21462</v>
      </c>
    </row>
    <row r="32" spans="1:11" x14ac:dyDescent="0.25">
      <c r="A32" s="17" t="s">
        <v>31</v>
      </c>
      <c r="B32" s="83">
        <v>0.69058467246882926</v>
      </c>
      <c r="C32" s="14">
        <v>12464</v>
      </c>
      <c r="D32" s="83">
        <v>0.77724108834676531</v>
      </c>
      <c r="E32" s="14">
        <v>15781</v>
      </c>
      <c r="F32" s="83">
        <v>0.73646841946758901</v>
      </c>
      <c r="G32" s="14">
        <v>4237</v>
      </c>
      <c r="H32" s="83">
        <v>3.0786281632904375E-3</v>
      </c>
      <c r="I32" s="83">
        <v>2.3501285509187673</v>
      </c>
      <c r="J32" s="14">
        <v>2386</v>
      </c>
      <c r="K32" s="24">
        <v>34868</v>
      </c>
    </row>
    <row r="33" spans="1:11" x14ac:dyDescent="0.25">
      <c r="A33" s="17" t="s">
        <v>32</v>
      </c>
      <c r="B33" s="83">
        <v>0.60666248328922601</v>
      </c>
      <c r="C33" s="14">
        <v>10949</v>
      </c>
      <c r="D33" s="83">
        <v>0.71152726790482146</v>
      </c>
      <c r="E33" s="14">
        <v>14447</v>
      </c>
      <c r="F33" s="83">
        <v>0.66218275733046172</v>
      </c>
      <c r="G33" s="14">
        <v>3809</v>
      </c>
      <c r="H33" s="83">
        <v>3.4240712206813901E-3</v>
      </c>
      <c r="I33" s="83">
        <v>2.6138289878768499</v>
      </c>
      <c r="J33" s="14">
        <v>2654</v>
      </c>
      <c r="K33" s="24">
        <v>31859</v>
      </c>
    </row>
    <row r="34" spans="1:11" x14ac:dyDescent="0.25">
      <c r="A34" s="17" t="s">
        <v>33</v>
      </c>
      <c r="B34" s="83">
        <v>1.3981393064687746</v>
      </c>
      <c r="C34" s="14">
        <v>25234</v>
      </c>
      <c r="D34" s="83">
        <v>1.4168185839609242</v>
      </c>
      <c r="E34" s="14">
        <v>28767</v>
      </c>
      <c r="F34" s="83">
        <v>1.4080379224524437</v>
      </c>
      <c r="G34" s="14">
        <v>8100</v>
      </c>
      <c r="H34" s="83">
        <v>1.6102800276968164E-3</v>
      </c>
      <c r="I34" s="83">
        <v>1.2292374614087278</v>
      </c>
      <c r="J34" s="14">
        <v>1248</v>
      </c>
      <c r="K34" s="24">
        <v>63349</v>
      </c>
    </row>
    <row r="35" spans="1:11" x14ac:dyDescent="0.25">
      <c r="A35" s="17" t="s">
        <v>34</v>
      </c>
      <c r="B35" s="83">
        <v>2.7975336261697543</v>
      </c>
      <c r="C35" s="14">
        <v>50490</v>
      </c>
      <c r="D35" s="83">
        <v>2.7434931706341605</v>
      </c>
      <c r="E35" s="14">
        <v>55704</v>
      </c>
      <c r="F35" s="83">
        <v>2.7689335222850464</v>
      </c>
      <c r="G35" s="14">
        <v>15929</v>
      </c>
      <c r="H35" s="83">
        <v>8.1884657271766987E-4</v>
      </c>
      <c r="I35" s="83">
        <v>0.62508188949619159</v>
      </c>
      <c r="J35" s="14">
        <v>635</v>
      </c>
      <c r="K35" s="24">
        <v>122758</v>
      </c>
    </row>
    <row r="36" spans="1:11" x14ac:dyDescent="0.25">
      <c r="A36" s="17" t="s">
        <v>35</v>
      </c>
      <c r="B36" s="83">
        <v>0.69942433088696687</v>
      </c>
      <c r="C36" s="14">
        <v>12623</v>
      </c>
      <c r="D36" s="83">
        <v>0.80876469689572883</v>
      </c>
      <c r="E36" s="14">
        <v>16421</v>
      </c>
      <c r="F36" s="83">
        <v>0.75730177996164472</v>
      </c>
      <c r="G36" s="14">
        <v>4357</v>
      </c>
      <c r="H36" s="83">
        <v>2.9939223376545614E-3</v>
      </c>
      <c r="I36" s="83">
        <v>2.2854667701848275</v>
      </c>
      <c r="J36" s="14">
        <v>2320</v>
      </c>
      <c r="K36" s="24">
        <v>35721</v>
      </c>
    </row>
    <row r="37" spans="1:11" x14ac:dyDescent="0.25">
      <c r="A37" s="17" t="s">
        <v>36</v>
      </c>
      <c r="B37" s="83">
        <v>0.15480315390281832</v>
      </c>
      <c r="C37" s="14">
        <v>2794</v>
      </c>
      <c r="D37" s="83">
        <v>0.42823547954468799</v>
      </c>
      <c r="E37" s="14">
        <v>8695</v>
      </c>
      <c r="F37" s="83">
        <v>0.29956755784256078</v>
      </c>
      <c r="G37" s="14">
        <v>1723</v>
      </c>
      <c r="H37" s="83">
        <v>7.5688767786860432E-3</v>
      </c>
      <c r="I37" s="83">
        <v>5.7778440501773698</v>
      </c>
      <c r="J37" s="14">
        <v>5866</v>
      </c>
      <c r="K37" s="24">
        <v>19078</v>
      </c>
    </row>
    <row r="38" spans="1:11" x14ac:dyDescent="0.25">
      <c r="A38" s="17" t="s">
        <v>37</v>
      </c>
      <c r="B38" s="83">
        <v>0.94578888494802615</v>
      </c>
      <c r="C38" s="14">
        <v>17070</v>
      </c>
      <c r="D38" s="83">
        <v>1.0630974417368255</v>
      </c>
      <c r="E38" s="14">
        <v>21585</v>
      </c>
      <c r="F38" s="83">
        <v>1.007901814640455</v>
      </c>
      <c r="G38" s="14">
        <v>5798</v>
      </c>
      <c r="H38" s="83">
        <v>2.2495669583605157E-3</v>
      </c>
      <c r="I38" s="83">
        <v>1.7172491303386366</v>
      </c>
      <c r="J38" s="14">
        <v>1743</v>
      </c>
      <c r="K38" s="24">
        <v>46196</v>
      </c>
    </row>
    <row r="39" spans="1:11" x14ac:dyDescent="0.25">
      <c r="A39" s="17" t="s">
        <v>38</v>
      </c>
      <c r="B39" s="83">
        <v>0.28652497749161049</v>
      </c>
      <c r="C39" s="14">
        <v>5171</v>
      </c>
      <c r="D39" s="83">
        <v>0.49242491506790731</v>
      </c>
      <c r="E39" s="14">
        <v>9998</v>
      </c>
      <c r="F39" s="83">
        <v>0.39552095786524544</v>
      </c>
      <c r="G39" s="14">
        <v>2275</v>
      </c>
      <c r="H39" s="83">
        <v>5.7326301307039666E-3</v>
      </c>
      <c r="I39" s="83">
        <v>4.3761107309644238</v>
      </c>
      <c r="J39" s="14">
        <v>4443</v>
      </c>
      <c r="K39" s="24">
        <v>21887</v>
      </c>
    </row>
    <row r="40" spans="1:11" x14ac:dyDescent="0.25">
      <c r="A40" s="17" t="s">
        <v>39</v>
      </c>
      <c r="B40" s="83">
        <v>0.65549886775980137</v>
      </c>
      <c r="C40" s="14">
        <v>11830</v>
      </c>
      <c r="D40" s="83">
        <v>0.77117283928509417</v>
      </c>
      <c r="E40" s="14">
        <v>15658</v>
      </c>
      <c r="F40" s="83">
        <v>0.71673017929987914</v>
      </c>
      <c r="G40" s="14">
        <v>4123</v>
      </c>
      <c r="H40" s="83">
        <v>3.1634557590712094E-3</v>
      </c>
      <c r="I40" s="83">
        <v>2.4148832871767238</v>
      </c>
      <c r="J40" s="14">
        <v>2452</v>
      </c>
      <c r="K40" s="24">
        <v>34063</v>
      </c>
    </row>
    <row r="41" spans="1:11" x14ac:dyDescent="0.25">
      <c r="A41" s="17" t="s">
        <v>40</v>
      </c>
      <c r="B41" s="83">
        <v>0.11475186205767605</v>
      </c>
      <c r="C41" s="14">
        <v>2071</v>
      </c>
      <c r="D41" s="83">
        <v>0.41276584572980374</v>
      </c>
      <c r="E41" s="14">
        <v>8381</v>
      </c>
      <c r="F41" s="83">
        <v>0.27252851549921192</v>
      </c>
      <c r="G41" s="14">
        <v>1568</v>
      </c>
      <c r="H41" s="83">
        <v>8.3194675540765387E-3</v>
      </c>
      <c r="I41" s="83">
        <v>6.3508215965843089</v>
      </c>
      <c r="J41" s="14">
        <v>6447</v>
      </c>
      <c r="K41" s="24">
        <v>18467</v>
      </c>
    </row>
    <row r="42" spans="1:11" x14ac:dyDescent="0.25">
      <c r="A42" s="17" t="s">
        <v>41</v>
      </c>
      <c r="B42" s="83">
        <v>8.910593948653589E-2</v>
      </c>
      <c r="C42" s="14">
        <v>1608</v>
      </c>
      <c r="D42" s="83">
        <v>0.40578716678436283</v>
      </c>
      <c r="E42" s="14">
        <v>8239</v>
      </c>
      <c r="F42" s="83">
        <v>0.25675356794113469</v>
      </c>
      <c r="G42" s="14">
        <v>1477</v>
      </c>
      <c r="H42" s="83">
        <v>8.8308018368067811E-3</v>
      </c>
      <c r="I42" s="83">
        <v>6.7411582118459377</v>
      </c>
      <c r="J42" s="14">
        <v>6844</v>
      </c>
      <c r="K42" s="24">
        <v>18168</v>
      </c>
    </row>
    <row r="43" spans="1:11" x14ac:dyDescent="0.25">
      <c r="A43" s="17" t="s">
        <v>42</v>
      </c>
      <c r="B43" s="83">
        <v>0.36706408752353148</v>
      </c>
      <c r="C43" s="14">
        <v>6625</v>
      </c>
      <c r="D43" s="83">
        <v>0.54335007080594511</v>
      </c>
      <c r="E43" s="14">
        <v>11032</v>
      </c>
      <c r="F43" s="83">
        <v>0.46039380005449532</v>
      </c>
      <c r="G43" s="14">
        <v>2649</v>
      </c>
      <c r="H43" s="83">
        <v>4.9246528119767556E-3</v>
      </c>
      <c r="I43" s="83">
        <v>3.759326090364592</v>
      </c>
      <c r="J43" s="14">
        <v>3816</v>
      </c>
      <c r="K43" s="24">
        <v>24122</v>
      </c>
    </row>
    <row r="44" spans="1:11" x14ac:dyDescent="0.25">
      <c r="A44" s="17" t="s">
        <v>43</v>
      </c>
      <c r="B44" s="83">
        <v>2.6850189616129647</v>
      </c>
      <c r="C44" s="14">
        <v>48459</v>
      </c>
      <c r="D44" s="83">
        <v>2.6286802990933742</v>
      </c>
      <c r="E44" s="14">
        <v>53373</v>
      </c>
      <c r="F44" s="83">
        <v>2.6551974541059842</v>
      </c>
      <c r="G44" s="14">
        <v>15275</v>
      </c>
      <c r="H44" s="83">
        <v>8.5391991938995964E-4</v>
      </c>
      <c r="I44" s="83">
        <v>0.65185578651099774</v>
      </c>
      <c r="J44" s="14">
        <v>662</v>
      </c>
      <c r="K44" s="24">
        <v>117769</v>
      </c>
    </row>
    <row r="45" spans="1:11" x14ac:dyDescent="0.25">
      <c r="A45" s="17" t="s">
        <v>44</v>
      </c>
      <c r="B45" s="83">
        <v>0.37743158813739669</v>
      </c>
      <c r="C45" s="14">
        <v>6812</v>
      </c>
      <c r="D45" s="83">
        <v>0.53620516993176759</v>
      </c>
      <c r="E45" s="14">
        <v>10887</v>
      </c>
      <c r="F45" s="83">
        <v>0.46148892038084116</v>
      </c>
      <c r="G45" s="14">
        <v>2655</v>
      </c>
      <c r="H45" s="83">
        <v>4.9130392060528641E-3</v>
      </c>
      <c r="I45" s="83">
        <v>3.7504606264588487</v>
      </c>
      <c r="J45" s="14">
        <v>3807</v>
      </c>
      <c r="K45" s="24">
        <v>24161</v>
      </c>
    </row>
    <row r="46" spans="1:11" x14ac:dyDescent="0.25">
      <c r="A46" s="17" t="s">
        <v>45</v>
      </c>
      <c r="B46" s="83">
        <v>1.4350803481297576</v>
      </c>
      <c r="C46" s="14">
        <v>25900</v>
      </c>
      <c r="D46" s="83">
        <v>1.4728241484116729</v>
      </c>
      <c r="E46" s="14">
        <v>29904</v>
      </c>
      <c r="F46" s="83">
        <v>1.4550498736048623</v>
      </c>
      <c r="G46" s="14">
        <v>8371</v>
      </c>
      <c r="H46" s="83">
        <v>1.5582391897156214E-3</v>
      </c>
      <c r="I46" s="83">
        <v>1.1895111116625385</v>
      </c>
      <c r="J46" s="14">
        <v>1208</v>
      </c>
      <c r="K46" s="24">
        <v>65383</v>
      </c>
    </row>
    <row r="47" spans="1:11" x14ac:dyDescent="0.25">
      <c r="A47" s="17" t="s">
        <v>46</v>
      </c>
      <c r="B47" s="83">
        <v>0.62084958939240997</v>
      </c>
      <c r="C47" s="14">
        <v>11205</v>
      </c>
      <c r="D47" s="83">
        <v>0.72079155296647057</v>
      </c>
      <c r="E47" s="14">
        <v>14635</v>
      </c>
      <c r="F47" s="83">
        <v>0.67375974363754654</v>
      </c>
      <c r="G47" s="14">
        <v>3876</v>
      </c>
      <c r="H47" s="83">
        <v>3.3651904697805895E-3</v>
      </c>
      <c r="I47" s="83">
        <v>2.5688812623146924</v>
      </c>
      <c r="J47" s="14">
        <v>2608</v>
      </c>
      <c r="K47" s="24">
        <v>32324</v>
      </c>
    </row>
    <row r="48" spans="1:11" x14ac:dyDescent="0.25">
      <c r="A48" s="17" t="s">
        <v>47</v>
      </c>
      <c r="B48" s="83">
        <v>1.1536845551523749</v>
      </c>
      <c r="C48" s="14">
        <v>20822</v>
      </c>
      <c r="D48" s="83">
        <v>1.2434635629691155</v>
      </c>
      <c r="E48" s="14">
        <v>25247</v>
      </c>
      <c r="F48" s="83">
        <v>1.2012166265339832</v>
      </c>
      <c r="G48" s="14">
        <v>6910</v>
      </c>
      <c r="H48" s="83">
        <v>1.8875403461748993E-3</v>
      </c>
      <c r="I48" s="83">
        <v>1.4408893257883955</v>
      </c>
      <c r="J48" s="14">
        <v>1463</v>
      </c>
      <c r="K48" s="24">
        <v>54442</v>
      </c>
    </row>
    <row r="49" spans="1:11" x14ac:dyDescent="0.25">
      <c r="A49" s="17" t="s">
        <v>48</v>
      </c>
      <c r="B49" s="83">
        <v>0.50855318800643878</v>
      </c>
      <c r="C49" s="14">
        <v>9178</v>
      </c>
      <c r="D49" s="83">
        <v>0.63822738993108274</v>
      </c>
      <c r="E49" s="14">
        <v>12959</v>
      </c>
      <c r="F49" s="83">
        <v>0.57720663486472001</v>
      </c>
      <c r="G49" s="14">
        <v>3321</v>
      </c>
      <c r="H49" s="83">
        <v>3.9280383376541755E-3</v>
      </c>
      <c r="I49" s="83">
        <v>2.9985417389796294</v>
      </c>
      <c r="J49" s="14">
        <v>3044</v>
      </c>
      <c r="K49" s="24">
        <v>28502</v>
      </c>
    </row>
    <row r="50" spans="1:11" x14ac:dyDescent="0.25">
      <c r="A50" s="17" t="s">
        <v>49</v>
      </c>
      <c r="B50" s="83">
        <v>1.2809865495320985</v>
      </c>
      <c r="C50" s="14">
        <v>23119</v>
      </c>
      <c r="D50" s="83">
        <v>1.2731448055597188</v>
      </c>
      <c r="E50" s="14">
        <v>25850</v>
      </c>
      <c r="F50" s="83">
        <v>1.2768320776388165</v>
      </c>
      <c r="G50" s="14">
        <v>7345</v>
      </c>
      <c r="H50" s="83">
        <v>1.7757573605142595E-3</v>
      </c>
      <c r="I50" s="83">
        <v>1.3555576870927906</v>
      </c>
      <c r="J50" s="14">
        <v>1376</v>
      </c>
      <c r="K50" s="24">
        <v>57690</v>
      </c>
    </row>
    <row r="51" spans="1:11" ht="15.75" thickBot="1" x14ac:dyDescent="0.3">
      <c r="A51" s="27" t="s">
        <v>50</v>
      </c>
      <c r="B51" s="83">
        <v>1.5268054456661118</v>
      </c>
      <c r="C51" s="14">
        <v>27556</v>
      </c>
      <c r="D51" s="83">
        <v>1.5262914238856966</v>
      </c>
      <c r="E51" s="14">
        <v>30990</v>
      </c>
      <c r="F51" s="83">
        <v>1.5265455863391562</v>
      </c>
      <c r="G51" s="14">
        <v>8782</v>
      </c>
      <c r="H51" s="83">
        <v>1.4852661596958174E-3</v>
      </c>
      <c r="I51" s="83">
        <v>1.133805780521379</v>
      </c>
      <c r="J51" s="14">
        <v>1151</v>
      </c>
      <c r="K51" s="24">
        <v>68479</v>
      </c>
    </row>
    <row r="52" spans="1:11" ht="16.5" thickTop="1" thickBot="1" x14ac:dyDescent="0.3">
      <c r="A52" s="19" t="s">
        <v>51</v>
      </c>
      <c r="B52" s="83">
        <v>100</v>
      </c>
      <c r="C52" s="14">
        <v>1804797</v>
      </c>
      <c r="D52" s="83">
        <v>100.00000000000003</v>
      </c>
      <c r="E52" s="14">
        <v>2030398</v>
      </c>
      <c r="F52" s="83">
        <v>100.00000000000003</v>
      </c>
      <c r="G52" s="14">
        <v>575280</v>
      </c>
      <c r="H52" s="83">
        <v>0.13099828782076062</v>
      </c>
      <c r="I52" s="83">
        <v>100</v>
      </c>
      <c r="J52" s="14">
        <v>101521</v>
      </c>
      <c r="K52" s="14">
        <v>4511996</v>
      </c>
    </row>
    <row r="53" spans="1:11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2"/>
  <sheetViews>
    <sheetView workbookViewId="0">
      <selection sqref="A1:XFD1048576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253" max="253" width="26.5703125" customWidth="1"/>
    <col min="255" max="255" width="11.28515625" customWidth="1"/>
    <col min="258" max="258" width="13.85546875" customWidth="1"/>
    <col min="259" max="259" width="15.28515625" customWidth="1"/>
    <col min="260" max="260" width="12.85546875" customWidth="1"/>
    <col min="261" max="261" width="13.5703125" customWidth="1"/>
    <col min="263" max="263" width="16.28515625" customWidth="1"/>
    <col min="264" max="264" width="12.28515625" customWidth="1"/>
    <col min="265" max="265" width="14" customWidth="1"/>
    <col min="266" max="266" width="2.28515625" customWidth="1"/>
    <col min="267" max="267" width="12.5703125" bestFit="1" customWidth="1"/>
    <col min="509" max="509" width="26.5703125" customWidth="1"/>
    <col min="511" max="511" width="11.28515625" customWidth="1"/>
    <col min="514" max="514" width="13.85546875" customWidth="1"/>
    <col min="515" max="515" width="15.28515625" customWidth="1"/>
    <col min="516" max="516" width="12.85546875" customWidth="1"/>
    <col min="517" max="517" width="13.5703125" customWidth="1"/>
    <col min="519" max="519" width="16.28515625" customWidth="1"/>
    <col min="520" max="520" width="12.28515625" customWidth="1"/>
    <col min="521" max="521" width="14" customWidth="1"/>
    <col min="522" max="522" width="2.28515625" customWidth="1"/>
    <col min="523" max="523" width="12.5703125" bestFit="1" customWidth="1"/>
    <col min="765" max="765" width="26.5703125" customWidth="1"/>
    <col min="767" max="767" width="11.28515625" customWidth="1"/>
    <col min="770" max="770" width="13.85546875" customWidth="1"/>
    <col min="771" max="771" width="15.28515625" customWidth="1"/>
    <col min="772" max="772" width="12.85546875" customWidth="1"/>
    <col min="773" max="773" width="13.5703125" customWidth="1"/>
    <col min="775" max="775" width="16.28515625" customWidth="1"/>
    <col min="776" max="776" width="12.28515625" customWidth="1"/>
    <col min="777" max="777" width="14" customWidth="1"/>
    <col min="778" max="778" width="2.28515625" customWidth="1"/>
    <col min="779" max="779" width="12.5703125" bestFit="1" customWidth="1"/>
    <col min="1021" max="1021" width="26.5703125" customWidth="1"/>
    <col min="1023" max="1023" width="11.28515625" customWidth="1"/>
    <col min="1026" max="1026" width="13.85546875" customWidth="1"/>
    <col min="1027" max="1027" width="15.28515625" customWidth="1"/>
    <col min="1028" max="1028" width="12.85546875" customWidth="1"/>
    <col min="1029" max="1029" width="13.5703125" customWidth="1"/>
    <col min="1031" max="1031" width="16.28515625" customWidth="1"/>
    <col min="1032" max="1032" width="12.28515625" customWidth="1"/>
    <col min="1033" max="1033" width="14" customWidth="1"/>
    <col min="1034" max="1034" width="2.28515625" customWidth="1"/>
    <col min="1035" max="1035" width="12.5703125" bestFit="1" customWidth="1"/>
    <col min="1277" max="1277" width="26.5703125" customWidth="1"/>
    <col min="1279" max="1279" width="11.28515625" customWidth="1"/>
    <col min="1282" max="1282" width="13.85546875" customWidth="1"/>
    <col min="1283" max="1283" width="15.28515625" customWidth="1"/>
    <col min="1284" max="1284" width="12.85546875" customWidth="1"/>
    <col min="1285" max="1285" width="13.5703125" customWidth="1"/>
    <col min="1287" max="1287" width="16.28515625" customWidth="1"/>
    <col min="1288" max="1288" width="12.28515625" customWidth="1"/>
    <col min="1289" max="1289" width="14" customWidth="1"/>
    <col min="1290" max="1290" width="2.28515625" customWidth="1"/>
    <col min="1291" max="1291" width="12.5703125" bestFit="1" customWidth="1"/>
    <col min="1533" max="1533" width="26.5703125" customWidth="1"/>
    <col min="1535" max="1535" width="11.28515625" customWidth="1"/>
    <col min="1538" max="1538" width="13.85546875" customWidth="1"/>
    <col min="1539" max="1539" width="15.28515625" customWidth="1"/>
    <col min="1540" max="1540" width="12.85546875" customWidth="1"/>
    <col min="1541" max="1541" width="13.5703125" customWidth="1"/>
    <col min="1543" max="1543" width="16.28515625" customWidth="1"/>
    <col min="1544" max="1544" width="12.28515625" customWidth="1"/>
    <col min="1545" max="1545" width="14" customWidth="1"/>
    <col min="1546" max="1546" width="2.28515625" customWidth="1"/>
    <col min="1547" max="1547" width="12.5703125" bestFit="1" customWidth="1"/>
    <col min="1789" max="1789" width="26.5703125" customWidth="1"/>
    <col min="1791" max="1791" width="11.28515625" customWidth="1"/>
    <col min="1794" max="1794" width="13.85546875" customWidth="1"/>
    <col min="1795" max="1795" width="15.28515625" customWidth="1"/>
    <col min="1796" max="1796" width="12.85546875" customWidth="1"/>
    <col min="1797" max="1797" width="13.5703125" customWidth="1"/>
    <col min="1799" max="1799" width="16.28515625" customWidth="1"/>
    <col min="1800" max="1800" width="12.28515625" customWidth="1"/>
    <col min="1801" max="1801" width="14" customWidth="1"/>
    <col min="1802" max="1802" width="2.28515625" customWidth="1"/>
    <col min="1803" max="1803" width="12.5703125" bestFit="1" customWidth="1"/>
    <col min="2045" max="2045" width="26.5703125" customWidth="1"/>
    <col min="2047" max="2047" width="11.28515625" customWidth="1"/>
    <col min="2050" max="2050" width="13.85546875" customWidth="1"/>
    <col min="2051" max="2051" width="15.28515625" customWidth="1"/>
    <col min="2052" max="2052" width="12.85546875" customWidth="1"/>
    <col min="2053" max="2053" width="13.5703125" customWidth="1"/>
    <col min="2055" max="2055" width="16.28515625" customWidth="1"/>
    <col min="2056" max="2056" width="12.28515625" customWidth="1"/>
    <col min="2057" max="2057" width="14" customWidth="1"/>
    <col min="2058" max="2058" width="2.28515625" customWidth="1"/>
    <col min="2059" max="2059" width="12.5703125" bestFit="1" customWidth="1"/>
    <col min="2301" max="2301" width="26.5703125" customWidth="1"/>
    <col min="2303" max="2303" width="11.28515625" customWidth="1"/>
    <col min="2306" max="2306" width="13.85546875" customWidth="1"/>
    <col min="2307" max="2307" width="15.28515625" customWidth="1"/>
    <col min="2308" max="2308" width="12.85546875" customWidth="1"/>
    <col min="2309" max="2309" width="13.5703125" customWidth="1"/>
    <col min="2311" max="2311" width="16.28515625" customWidth="1"/>
    <col min="2312" max="2312" width="12.28515625" customWidth="1"/>
    <col min="2313" max="2313" width="14" customWidth="1"/>
    <col min="2314" max="2314" width="2.28515625" customWidth="1"/>
    <col min="2315" max="2315" width="12.5703125" bestFit="1" customWidth="1"/>
    <col min="2557" max="2557" width="26.5703125" customWidth="1"/>
    <col min="2559" max="2559" width="11.28515625" customWidth="1"/>
    <col min="2562" max="2562" width="13.85546875" customWidth="1"/>
    <col min="2563" max="2563" width="15.28515625" customWidth="1"/>
    <col min="2564" max="2564" width="12.85546875" customWidth="1"/>
    <col min="2565" max="2565" width="13.5703125" customWidth="1"/>
    <col min="2567" max="2567" width="16.28515625" customWidth="1"/>
    <col min="2568" max="2568" width="12.28515625" customWidth="1"/>
    <col min="2569" max="2569" width="14" customWidth="1"/>
    <col min="2570" max="2570" width="2.28515625" customWidth="1"/>
    <col min="2571" max="2571" width="12.5703125" bestFit="1" customWidth="1"/>
    <col min="2813" max="2813" width="26.5703125" customWidth="1"/>
    <col min="2815" max="2815" width="11.28515625" customWidth="1"/>
    <col min="2818" max="2818" width="13.85546875" customWidth="1"/>
    <col min="2819" max="2819" width="15.28515625" customWidth="1"/>
    <col min="2820" max="2820" width="12.85546875" customWidth="1"/>
    <col min="2821" max="2821" width="13.5703125" customWidth="1"/>
    <col min="2823" max="2823" width="16.28515625" customWidth="1"/>
    <col min="2824" max="2824" width="12.28515625" customWidth="1"/>
    <col min="2825" max="2825" width="14" customWidth="1"/>
    <col min="2826" max="2826" width="2.28515625" customWidth="1"/>
    <col min="2827" max="2827" width="12.5703125" bestFit="1" customWidth="1"/>
    <col min="3069" max="3069" width="26.5703125" customWidth="1"/>
    <col min="3071" max="3071" width="11.28515625" customWidth="1"/>
    <col min="3074" max="3074" width="13.85546875" customWidth="1"/>
    <col min="3075" max="3075" width="15.28515625" customWidth="1"/>
    <col min="3076" max="3076" width="12.85546875" customWidth="1"/>
    <col min="3077" max="3077" width="13.5703125" customWidth="1"/>
    <col min="3079" max="3079" width="16.28515625" customWidth="1"/>
    <col min="3080" max="3080" width="12.28515625" customWidth="1"/>
    <col min="3081" max="3081" width="14" customWidth="1"/>
    <col min="3082" max="3082" width="2.28515625" customWidth="1"/>
    <col min="3083" max="3083" width="12.5703125" bestFit="1" customWidth="1"/>
    <col min="3325" max="3325" width="26.5703125" customWidth="1"/>
    <col min="3327" max="3327" width="11.28515625" customWidth="1"/>
    <col min="3330" max="3330" width="13.85546875" customWidth="1"/>
    <col min="3331" max="3331" width="15.28515625" customWidth="1"/>
    <col min="3332" max="3332" width="12.85546875" customWidth="1"/>
    <col min="3333" max="3333" width="13.5703125" customWidth="1"/>
    <col min="3335" max="3335" width="16.28515625" customWidth="1"/>
    <col min="3336" max="3336" width="12.28515625" customWidth="1"/>
    <col min="3337" max="3337" width="14" customWidth="1"/>
    <col min="3338" max="3338" width="2.28515625" customWidth="1"/>
    <col min="3339" max="3339" width="12.5703125" bestFit="1" customWidth="1"/>
    <col min="3581" max="3581" width="26.5703125" customWidth="1"/>
    <col min="3583" max="3583" width="11.28515625" customWidth="1"/>
    <col min="3586" max="3586" width="13.85546875" customWidth="1"/>
    <col min="3587" max="3587" width="15.28515625" customWidth="1"/>
    <col min="3588" max="3588" width="12.85546875" customWidth="1"/>
    <col min="3589" max="3589" width="13.5703125" customWidth="1"/>
    <col min="3591" max="3591" width="16.28515625" customWidth="1"/>
    <col min="3592" max="3592" width="12.28515625" customWidth="1"/>
    <col min="3593" max="3593" width="14" customWidth="1"/>
    <col min="3594" max="3594" width="2.28515625" customWidth="1"/>
    <col min="3595" max="3595" width="12.5703125" bestFit="1" customWidth="1"/>
    <col min="3837" max="3837" width="26.5703125" customWidth="1"/>
    <col min="3839" max="3839" width="11.28515625" customWidth="1"/>
    <col min="3842" max="3842" width="13.85546875" customWidth="1"/>
    <col min="3843" max="3843" width="15.28515625" customWidth="1"/>
    <col min="3844" max="3844" width="12.85546875" customWidth="1"/>
    <col min="3845" max="3845" width="13.5703125" customWidth="1"/>
    <col min="3847" max="3847" width="16.28515625" customWidth="1"/>
    <col min="3848" max="3848" width="12.28515625" customWidth="1"/>
    <col min="3849" max="3849" width="14" customWidth="1"/>
    <col min="3850" max="3850" width="2.28515625" customWidth="1"/>
    <col min="3851" max="3851" width="12.5703125" bestFit="1" customWidth="1"/>
    <col min="4093" max="4093" width="26.5703125" customWidth="1"/>
    <col min="4095" max="4095" width="11.28515625" customWidth="1"/>
    <col min="4098" max="4098" width="13.85546875" customWidth="1"/>
    <col min="4099" max="4099" width="15.28515625" customWidth="1"/>
    <col min="4100" max="4100" width="12.85546875" customWidth="1"/>
    <col min="4101" max="4101" width="13.5703125" customWidth="1"/>
    <col min="4103" max="4103" width="16.28515625" customWidth="1"/>
    <col min="4104" max="4104" width="12.28515625" customWidth="1"/>
    <col min="4105" max="4105" width="14" customWidth="1"/>
    <col min="4106" max="4106" width="2.28515625" customWidth="1"/>
    <col min="4107" max="4107" width="12.5703125" bestFit="1" customWidth="1"/>
    <col min="4349" max="4349" width="26.5703125" customWidth="1"/>
    <col min="4351" max="4351" width="11.28515625" customWidth="1"/>
    <col min="4354" max="4354" width="13.85546875" customWidth="1"/>
    <col min="4355" max="4355" width="15.28515625" customWidth="1"/>
    <col min="4356" max="4356" width="12.85546875" customWidth="1"/>
    <col min="4357" max="4357" width="13.5703125" customWidth="1"/>
    <col min="4359" max="4359" width="16.28515625" customWidth="1"/>
    <col min="4360" max="4360" width="12.28515625" customWidth="1"/>
    <col min="4361" max="4361" width="14" customWidth="1"/>
    <col min="4362" max="4362" width="2.28515625" customWidth="1"/>
    <col min="4363" max="4363" width="12.5703125" bestFit="1" customWidth="1"/>
    <col min="4605" max="4605" width="26.5703125" customWidth="1"/>
    <col min="4607" max="4607" width="11.28515625" customWidth="1"/>
    <col min="4610" max="4610" width="13.85546875" customWidth="1"/>
    <col min="4611" max="4611" width="15.28515625" customWidth="1"/>
    <col min="4612" max="4612" width="12.85546875" customWidth="1"/>
    <col min="4613" max="4613" width="13.5703125" customWidth="1"/>
    <col min="4615" max="4615" width="16.28515625" customWidth="1"/>
    <col min="4616" max="4616" width="12.28515625" customWidth="1"/>
    <col min="4617" max="4617" width="14" customWidth="1"/>
    <col min="4618" max="4618" width="2.28515625" customWidth="1"/>
    <col min="4619" max="4619" width="12.5703125" bestFit="1" customWidth="1"/>
    <col min="4861" max="4861" width="26.5703125" customWidth="1"/>
    <col min="4863" max="4863" width="11.28515625" customWidth="1"/>
    <col min="4866" max="4866" width="13.85546875" customWidth="1"/>
    <col min="4867" max="4867" width="15.28515625" customWidth="1"/>
    <col min="4868" max="4868" width="12.85546875" customWidth="1"/>
    <col min="4869" max="4869" width="13.5703125" customWidth="1"/>
    <col min="4871" max="4871" width="16.28515625" customWidth="1"/>
    <col min="4872" max="4872" width="12.28515625" customWidth="1"/>
    <col min="4873" max="4873" width="14" customWidth="1"/>
    <col min="4874" max="4874" width="2.28515625" customWidth="1"/>
    <col min="4875" max="4875" width="12.5703125" bestFit="1" customWidth="1"/>
    <col min="5117" max="5117" width="26.5703125" customWidth="1"/>
    <col min="5119" max="5119" width="11.28515625" customWidth="1"/>
    <col min="5122" max="5122" width="13.85546875" customWidth="1"/>
    <col min="5123" max="5123" width="15.28515625" customWidth="1"/>
    <col min="5124" max="5124" width="12.85546875" customWidth="1"/>
    <col min="5125" max="5125" width="13.5703125" customWidth="1"/>
    <col min="5127" max="5127" width="16.28515625" customWidth="1"/>
    <col min="5128" max="5128" width="12.28515625" customWidth="1"/>
    <col min="5129" max="5129" width="14" customWidth="1"/>
    <col min="5130" max="5130" width="2.28515625" customWidth="1"/>
    <col min="5131" max="5131" width="12.5703125" bestFit="1" customWidth="1"/>
    <col min="5373" max="5373" width="26.5703125" customWidth="1"/>
    <col min="5375" max="5375" width="11.28515625" customWidth="1"/>
    <col min="5378" max="5378" width="13.85546875" customWidth="1"/>
    <col min="5379" max="5379" width="15.28515625" customWidth="1"/>
    <col min="5380" max="5380" width="12.85546875" customWidth="1"/>
    <col min="5381" max="5381" width="13.5703125" customWidth="1"/>
    <col min="5383" max="5383" width="16.28515625" customWidth="1"/>
    <col min="5384" max="5384" width="12.28515625" customWidth="1"/>
    <col min="5385" max="5385" width="14" customWidth="1"/>
    <col min="5386" max="5386" width="2.28515625" customWidth="1"/>
    <col min="5387" max="5387" width="12.5703125" bestFit="1" customWidth="1"/>
    <col min="5629" max="5629" width="26.5703125" customWidth="1"/>
    <col min="5631" max="5631" width="11.28515625" customWidth="1"/>
    <col min="5634" max="5634" width="13.85546875" customWidth="1"/>
    <col min="5635" max="5635" width="15.28515625" customWidth="1"/>
    <col min="5636" max="5636" width="12.85546875" customWidth="1"/>
    <col min="5637" max="5637" width="13.5703125" customWidth="1"/>
    <col min="5639" max="5639" width="16.28515625" customWidth="1"/>
    <col min="5640" max="5640" width="12.28515625" customWidth="1"/>
    <col min="5641" max="5641" width="14" customWidth="1"/>
    <col min="5642" max="5642" width="2.28515625" customWidth="1"/>
    <col min="5643" max="5643" width="12.5703125" bestFit="1" customWidth="1"/>
    <col min="5885" max="5885" width="26.5703125" customWidth="1"/>
    <col min="5887" max="5887" width="11.28515625" customWidth="1"/>
    <col min="5890" max="5890" width="13.85546875" customWidth="1"/>
    <col min="5891" max="5891" width="15.28515625" customWidth="1"/>
    <col min="5892" max="5892" width="12.85546875" customWidth="1"/>
    <col min="5893" max="5893" width="13.5703125" customWidth="1"/>
    <col min="5895" max="5895" width="16.28515625" customWidth="1"/>
    <col min="5896" max="5896" width="12.28515625" customWidth="1"/>
    <col min="5897" max="5897" width="14" customWidth="1"/>
    <col min="5898" max="5898" width="2.28515625" customWidth="1"/>
    <col min="5899" max="5899" width="12.5703125" bestFit="1" customWidth="1"/>
    <col min="6141" max="6141" width="26.5703125" customWidth="1"/>
    <col min="6143" max="6143" width="11.28515625" customWidth="1"/>
    <col min="6146" max="6146" width="13.85546875" customWidth="1"/>
    <col min="6147" max="6147" width="15.28515625" customWidth="1"/>
    <col min="6148" max="6148" width="12.85546875" customWidth="1"/>
    <col min="6149" max="6149" width="13.5703125" customWidth="1"/>
    <col min="6151" max="6151" width="16.28515625" customWidth="1"/>
    <col min="6152" max="6152" width="12.28515625" customWidth="1"/>
    <col min="6153" max="6153" width="14" customWidth="1"/>
    <col min="6154" max="6154" width="2.28515625" customWidth="1"/>
    <col min="6155" max="6155" width="12.5703125" bestFit="1" customWidth="1"/>
    <col min="6397" max="6397" width="26.5703125" customWidth="1"/>
    <col min="6399" max="6399" width="11.28515625" customWidth="1"/>
    <col min="6402" max="6402" width="13.85546875" customWidth="1"/>
    <col min="6403" max="6403" width="15.28515625" customWidth="1"/>
    <col min="6404" max="6404" width="12.85546875" customWidth="1"/>
    <col min="6405" max="6405" width="13.5703125" customWidth="1"/>
    <col min="6407" max="6407" width="16.28515625" customWidth="1"/>
    <col min="6408" max="6408" width="12.28515625" customWidth="1"/>
    <col min="6409" max="6409" width="14" customWidth="1"/>
    <col min="6410" max="6410" width="2.28515625" customWidth="1"/>
    <col min="6411" max="6411" width="12.5703125" bestFit="1" customWidth="1"/>
    <col min="6653" max="6653" width="26.5703125" customWidth="1"/>
    <col min="6655" max="6655" width="11.28515625" customWidth="1"/>
    <col min="6658" max="6658" width="13.85546875" customWidth="1"/>
    <col min="6659" max="6659" width="15.28515625" customWidth="1"/>
    <col min="6660" max="6660" width="12.85546875" customWidth="1"/>
    <col min="6661" max="6661" width="13.5703125" customWidth="1"/>
    <col min="6663" max="6663" width="16.28515625" customWidth="1"/>
    <col min="6664" max="6664" width="12.28515625" customWidth="1"/>
    <col min="6665" max="6665" width="14" customWidth="1"/>
    <col min="6666" max="6666" width="2.28515625" customWidth="1"/>
    <col min="6667" max="6667" width="12.5703125" bestFit="1" customWidth="1"/>
    <col min="6909" max="6909" width="26.5703125" customWidth="1"/>
    <col min="6911" max="6911" width="11.28515625" customWidth="1"/>
    <col min="6914" max="6914" width="13.85546875" customWidth="1"/>
    <col min="6915" max="6915" width="15.28515625" customWidth="1"/>
    <col min="6916" max="6916" width="12.85546875" customWidth="1"/>
    <col min="6917" max="6917" width="13.5703125" customWidth="1"/>
    <col min="6919" max="6919" width="16.28515625" customWidth="1"/>
    <col min="6920" max="6920" width="12.28515625" customWidth="1"/>
    <col min="6921" max="6921" width="14" customWidth="1"/>
    <col min="6922" max="6922" width="2.28515625" customWidth="1"/>
    <col min="6923" max="6923" width="12.5703125" bestFit="1" customWidth="1"/>
    <col min="7165" max="7165" width="26.5703125" customWidth="1"/>
    <col min="7167" max="7167" width="11.28515625" customWidth="1"/>
    <col min="7170" max="7170" width="13.85546875" customWidth="1"/>
    <col min="7171" max="7171" width="15.28515625" customWidth="1"/>
    <col min="7172" max="7172" width="12.85546875" customWidth="1"/>
    <col min="7173" max="7173" width="13.5703125" customWidth="1"/>
    <col min="7175" max="7175" width="16.28515625" customWidth="1"/>
    <col min="7176" max="7176" width="12.28515625" customWidth="1"/>
    <col min="7177" max="7177" width="14" customWidth="1"/>
    <col min="7178" max="7178" width="2.28515625" customWidth="1"/>
    <col min="7179" max="7179" width="12.5703125" bestFit="1" customWidth="1"/>
    <col min="7421" max="7421" width="26.5703125" customWidth="1"/>
    <col min="7423" max="7423" width="11.28515625" customWidth="1"/>
    <col min="7426" max="7426" width="13.85546875" customWidth="1"/>
    <col min="7427" max="7427" width="15.28515625" customWidth="1"/>
    <col min="7428" max="7428" width="12.85546875" customWidth="1"/>
    <col min="7429" max="7429" width="13.5703125" customWidth="1"/>
    <col min="7431" max="7431" width="16.28515625" customWidth="1"/>
    <col min="7432" max="7432" width="12.28515625" customWidth="1"/>
    <col min="7433" max="7433" width="14" customWidth="1"/>
    <col min="7434" max="7434" width="2.28515625" customWidth="1"/>
    <col min="7435" max="7435" width="12.5703125" bestFit="1" customWidth="1"/>
    <col min="7677" max="7677" width="26.5703125" customWidth="1"/>
    <col min="7679" max="7679" width="11.28515625" customWidth="1"/>
    <col min="7682" max="7682" width="13.85546875" customWidth="1"/>
    <col min="7683" max="7683" width="15.28515625" customWidth="1"/>
    <col min="7684" max="7684" width="12.85546875" customWidth="1"/>
    <col min="7685" max="7685" width="13.5703125" customWidth="1"/>
    <col min="7687" max="7687" width="16.28515625" customWidth="1"/>
    <col min="7688" max="7688" width="12.28515625" customWidth="1"/>
    <col min="7689" max="7689" width="14" customWidth="1"/>
    <col min="7690" max="7690" width="2.28515625" customWidth="1"/>
    <col min="7691" max="7691" width="12.5703125" bestFit="1" customWidth="1"/>
    <col min="7933" max="7933" width="26.5703125" customWidth="1"/>
    <col min="7935" max="7935" width="11.28515625" customWidth="1"/>
    <col min="7938" max="7938" width="13.85546875" customWidth="1"/>
    <col min="7939" max="7939" width="15.28515625" customWidth="1"/>
    <col min="7940" max="7940" width="12.85546875" customWidth="1"/>
    <col min="7941" max="7941" width="13.5703125" customWidth="1"/>
    <col min="7943" max="7943" width="16.28515625" customWidth="1"/>
    <col min="7944" max="7944" width="12.28515625" customWidth="1"/>
    <col min="7945" max="7945" width="14" customWidth="1"/>
    <col min="7946" max="7946" width="2.28515625" customWidth="1"/>
    <col min="7947" max="7947" width="12.5703125" bestFit="1" customWidth="1"/>
    <col min="8189" max="8189" width="26.5703125" customWidth="1"/>
    <col min="8191" max="8191" width="11.28515625" customWidth="1"/>
    <col min="8194" max="8194" width="13.85546875" customWidth="1"/>
    <col min="8195" max="8195" width="15.28515625" customWidth="1"/>
    <col min="8196" max="8196" width="12.85546875" customWidth="1"/>
    <col min="8197" max="8197" width="13.5703125" customWidth="1"/>
    <col min="8199" max="8199" width="16.28515625" customWidth="1"/>
    <col min="8200" max="8200" width="12.28515625" customWidth="1"/>
    <col min="8201" max="8201" width="14" customWidth="1"/>
    <col min="8202" max="8202" width="2.28515625" customWidth="1"/>
    <col min="8203" max="8203" width="12.5703125" bestFit="1" customWidth="1"/>
    <col min="8445" max="8445" width="26.5703125" customWidth="1"/>
    <col min="8447" max="8447" width="11.28515625" customWidth="1"/>
    <col min="8450" max="8450" width="13.85546875" customWidth="1"/>
    <col min="8451" max="8451" width="15.28515625" customWidth="1"/>
    <col min="8452" max="8452" width="12.85546875" customWidth="1"/>
    <col min="8453" max="8453" width="13.5703125" customWidth="1"/>
    <col min="8455" max="8455" width="16.28515625" customWidth="1"/>
    <col min="8456" max="8456" width="12.28515625" customWidth="1"/>
    <col min="8457" max="8457" width="14" customWidth="1"/>
    <col min="8458" max="8458" width="2.28515625" customWidth="1"/>
    <col min="8459" max="8459" width="12.5703125" bestFit="1" customWidth="1"/>
    <col min="8701" max="8701" width="26.5703125" customWidth="1"/>
    <col min="8703" max="8703" width="11.28515625" customWidth="1"/>
    <col min="8706" max="8706" width="13.85546875" customWidth="1"/>
    <col min="8707" max="8707" width="15.28515625" customWidth="1"/>
    <col min="8708" max="8708" width="12.85546875" customWidth="1"/>
    <col min="8709" max="8709" width="13.5703125" customWidth="1"/>
    <col min="8711" max="8711" width="16.28515625" customWidth="1"/>
    <col min="8712" max="8712" width="12.28515625" customWidth="1"/>
    <col min="8713" max="8713" width="14" customWidth="1"/>
    <col min="8714" max="8714" width="2.28515625" customWidth="1"/>
    <col min="8715" max="8715" width="12.5703125" bestFit="1" customWidth="1"/>
    <col min="8957" max="8957" width="26.5703125" customWidth="1"/>
    <col min="8959" max="8959" width="11.28515625" customWidth="1"/>
    <col min="8962" max="8962" width="13.85546875" customWidth="1"/>
    <col min="8963" max="8963" width="15.28515625" customWidth="1"/>
    <col min="8964" max="8964" width="12.85546875" customWidth="1"/>
    <col min="8965" max="8965" width="13.5703125" customWidth="1"/>
    <col min="8967" max="8967" width="16.28515625" customWidth="1"/>
    <col min="8968" max="8968" width="12.28515625" customWidth="1"/>
    <col min="8969" max="8969" width="14" customWidth="1"/>
    <col min="8970" max="8970" width="2.28515625" customWidth="1"/>
    <col min="8971" max="8971" width="12.5703125" bestFit="1" customWidth="1"/>
    <col min="9213" max="9213" width="26.5703125" customWidth="1"/>
    <col min="9215" max="9215" width="11.28515625" customWidth="1"/>
    <col min="9218" max="9218" width="13.85546875" customWidth="1"/>
    <col min="9219" max="9219" width="15.28515625" customWidth="1"/>
    <col min="9220" max="9220" width="12.85546875" customWidth="1"/>
    <col min="9221" max="9221" width="13.5703125" customWidth="1"/>
    <col min="9223" max="9223" width="16.28515625" customWidth="1"/>
    <col min="9224" max="9224" width="12.28515625" customWidth="1"/>
    <col min="9225" max="9225" width="14" customWidth="1"/>
    <col min="9226" max="9226" width="2.28515625" customWidth="1"/>
    <col min="9227" max="9227" width="12.5703125" bestFit="1" customWidth="1"/>
    <col min="9469" max="9469" width="26.5703125" customWidth="1"/>
    <col min="9471" max="9471" width="11.28515625" customWidth="1"/>
    <col min="9474" max="9474" width="13.85546875" customWidth="1"/>
    <col min="9475" max="9475" width="15.28515625" customWidth="1"/>
    <col min="9476" max="9476" width="12.85546875" customWidth="1"/>
    <col min="9477" max="9477" width="13.5703125" customWidth="1"/>
    <col min="9479" max="9479" width="16.28515625" customWidth="1"/>
    <col min="9480" max="9480" width="12.28515625" customWidth="1"/>
    <col min="9481" max="9481" width="14" customWidth="1"/>
    <col min="9482" max="9482" width="2.28515625" customWidth="1"/>
    <col min="9483" max="9483" width="12.5703125" bestFit="1" customWidth="1"/>
    <col min="9725" max="9725" width="26.5703125" customWidth="1"/>
    <col min="9727" max="9727" width="11.28515625" customWidth="1"/>
    <col min="9730" max="9730" width="13.85546875" customWidth="1"/>
    <col min="9731" max="9731" width="15.28515625" customWidth="1"/>
    <col min="9732" max="9732" width="12.85546875" customWidth="1"/>
    <col min="9733" max="9733" width="13.5703125" customWidth="1"/>
    <col min="9735" max="9735" width="16.28515625" customWidth="1"/>
    <col min="9736" max="9736" width="12.28515625" customWidth="1"/>
    <col min="9737" max="9737" width="14" customWidth="1"/>
    <col min="9738" max="9738" width="2.28515625" customWidth="1"/>
    <col min="9739" max="9739" width="12.5703125" bestFit="1" customWidth="1"/>
    <col min="9981" max="9981" width="26.5703125" customWidth="1"/>
    <col min="9983" max="9983" width="11.28515625" customWidth="1"/>
    <col min="9986" max="9986" width="13.85546875" customWidth="1"/>
    <col min="9987" max="9987" width="15.28515625" customWidth="1"/>
    <col min="9988" max="9988" width="12.85546875" customWidth="1"/>
    <col min="9989" max="9989" width="13.5703125" customWidth="1"/>
    <col min="9991" max="9991" width="16.28515625" customWidth="1"/>
    <col min="9992" max="9992" width="12.28515625" customWidth="1"/>
    <col min="9993" max="9993" width="14" customWidth="1"/>
    <col min="9994" max="9994" width="2.28515625" customWidth="1"/>
    <col min="9995" max="9995" width="12.5703125" bestFit="1" customWidth="1"/>
    <col min="10237" max="10237" width="26.5703125" customWidth="1"/>
    <col min="10239" max="10239" width="11.28515625" customWidth="1"/>
    <col min="10242" max="10242" width="13.85546875" customWidth="1"/>
    <col min="10243" max="10243" width="15.28515625" customWidth="1"/>
    <col min="10244" max="10244" width="12.85546875" customWidth="1"/>
    <col min="10245" max="10245" width="13.5703125" customWidth="1"/>
    <col min="10247" max="10247" width="16.28515625" customWidth="1"/>
    <col min="10248" max="10248" width="12.28515625" customWidth="1"/>
    <col min="10249" max="10249" width="14" customWidth="1"/>
    <col min="10250" max="10250" width="2.28515625" customWidth="1"/>
    <col min="10251" max="10251" width="12.5703125" bestFit="1" customWidth="1"/>
    <col min="10493" max="10493" width="26.5703125" customWidth="1"/>
    <col min="10495" max="10495" width="11.28515625" customWidth="1"/>
    <col min="10498" max="10498" width="13.85546875" customWidth="1"/>
    <col min="10499" max="10499" width="15.28515625" customWidth="1"/>
    <col min="10500" max="10500" width="12.85546875" customWidth="1"/>
    <col min="10501" max="10501" width="13.5703125" customWidth="1"/>
    <col min="10503" max="10503" width="16.28515625" customWidth="1"/>
    <col min="10504" max="10504" width="12.28515625" customWidth="1"/>
    <col min="10505" max="10505" width="14" customWidth="1"/>
    <col min="10506" max="10506" width="2.28515625" customWidth="1"/>
    <col min="10507" max="10507" width="12.5703125" bestFit="1" customWidth="1"/>
    <col min="10749" max="10749" width="26.5703125" customWidth="1"/>
    <col min="10751" max="10751" width="11.28515625" customWidth="1"/>
    <col min="10754" max="10754" width="13.85546875" customWidth="1"/>
    <col min="10755" max="10755" width="15.28515625" customWidth="1"/>
    <col min="10756" max="10756" width="12.85546875" customWidth="1"/>
    <col min="10757" max="10757" width="13.5703125" customWidth="1"/>
    <col min="10759" max="10759" width="16.28515625" customWidth="1"/>
    <col min="10760" max="10760" width="12.28515625" customWidth="1"/>
    <col min="10761" max="10761" width="14" customWidth="1"/>
    <col min="10762" max="10762" width="2.28515625" customWidth="1"/>
    <col min="10763" max="10763" width="12.5703125" bestFit="1" customWidth="1"/>
    <col min="11005" max="11005" width="26.5703125" customWidth="1"/>
    <col min="11007" max="11007" width="11.28515625" customWidth="1"/>
    <col min="11010" max="11010" width="13.85546875" customWidth="1"/>
    <col min="11011" max="11011" width="15.28515625" customWidth="1"/>
    <col min="11012" max="11012" width="12.85546875" customWidth="1"/>
    <col min="11013" max="11013" width="13.5703125" customWidth="1"/>
    <col min="11015" max="11015" width="16.28515625" customWidth="1"/>
    <col min="11016" max="11016" width="12.28515625" customWidth="1"/>
    <col min="11017" max="11017" width="14" customWidth="1"/>
    <col min="11018" max="11018" width="2.28515625" customWidth="1"/>
    <col min="11019" max="11019" width="12.5703125" bestFit="1" customWidth="1"/>
    <col min="11261" max="11261" width="26.5703125" customWidth="1"/>
    <col min="11263" max="11263" width="11.28515625" customWidth="1"/>
    <col min="11266" max="11266" width="13.85546875" customWidth="1"/>
    <col min="11267" max="11267" width="15.28515625" customWidth="1"/>
    <col min="11268" max="11268" width="12.85546875" customWidth="1"/>
    <col min="11269" max="11269" width="13.5703125" customWidth="1"/>
    <col min="11271" max="11271" width="16.28515625" customWidth="1"/>
    <col min="11272" max="11272" width="12.28515625" customWidth="1"/>
    <col min="11273" max="11273" width="14" customWidth="1"/>
    <col min="11274" max="11274" width="2.28515625" customWidth="1"/>
    <col min="11275" max="11275" width="12.5703125" bestFit="1" customWidth="1"/>
    <col min="11517" max="11517" width="26.5703125" customWidth="1"/>
    <col min="11519" max="11519" width="11.28515625" customWidth="1"/>
    <col min="11522" max="11522" width="13.85546875" customWidth="1"/>
    <col min="11523" max="11523" width="15.28515625" customWidth="1"/>
    <col min="11524" max="11524" width="12.85546875" customWidth="1"/>
    <col min="11525" max="11525" width="13.5703125" customWidth="1"/>
    <col min="11527" max="11527" width="16.28515625" customWidth="1"/>
    <col min="11528" max="11528" width="12.28515625" customWidth="1"/>
    <col min="11529" max="11529" width="14" customWidth="1"/>
    <col min="11530" max="11530" width="2.28515625" customWidth="1"/>
    <col min="11531" max="11531" width="12.5703125" bestFit="1" customWidth="1"/>
    <col min="11773" max="11773" width="26.5703125" customWidth="1"/>
    <col min="11775" max="11775" width="11.28515625" customWidth="1"/>
    <col min="11778" max="11778" width="13.85546875" customWidth="1"/>
    <col min="11779" max="11779" width="15.28515625" customWidth="1"/>
    <col min="11780" max="11780" width="12.85546875" customWidth="1"/>
    <col min="11781" max="11781" width="13.5703125" customWidth="1"/>
    <col min="11783" max="11783" width="16.28515625" customWidth="1"/>
    <col min="11784" max="11784" width="12.28515625" customWidth="1"/>
    <col min="11785" max="11785" width="14" customWidth="1"/>
    <col min="11786" max="11786" width="2.28515625" customWidth="1"/>
    <col min="11787" max="11787" width="12.5703125" bestFit="1" customWidth="1"/>
    <col min="12029" max="12029" width="26.5703125" customWidth="1"/>
    <col min="12031" max="12031" width="11.28515625" customWidth="1"/>
    <col min="12034" max="12034" width="13.85546875" customWidth="1"/>
    <col min="12035" max="12035" width="15.28515625" customWidth="1"/>
    <col min="12036" max="12036" width="12.85546875" customWidth="1"/>
    <col min="12037" max="12037" width="13.5703125" customWidth="1"/>
    <col min="12039" max="12039" width="16.28515625" customWidth="1"/>
    <col min="12040" max="12040" width="12.28515625" customWidth="1"/>
    <col min="12041" max="12041" width="14" customWidth="1"/>
    <col min="12042" max="12042" width="2.28515625" customWidth="1"/>
    <col min="12043" max="12043" width="12.5703125" bestFit="1" customWidth="1"/>
    <col min="12285" max="12285" width="26.5703125" customWidth="1"/>
    <col min="12287" max="12287" width="11.28515625" customWidth="1"/>
    <col min="12290" max="12290" width="13.85546875" customWidth="1"/>
    <col min="12291" max="12291" width="15.28515625" customWidth="1"/>
    <col min="12292" max="12292" width="12.85546875" customWidth="1"/>
    <col min="12293" max="12293" width="13.5703125" customWidth="1"/>
    <col min="12295" max="12295" width="16.28515625" customWidth="1"/>
    <col min="12296" max="12296" width="12.28515625" customWidth="1"/>
    <col min="12297" max="12297" width="14" customWidth="1"/>
    <col min="12298" max="12298" width="2.28515625" customWidth="1"/>
    <col min="12299" max="12299" width="12.5703125" bestFit="1" customWidth="1"/>
    <col min="12541" max="12541" width="26.5703125" customWidth="1"/>
    <col min="12543" max="12543" width="11.28515625" customWidth="1"/>
    <col min="12546" max="12546" width="13.85546875" customWidth="1"/>
    <col min="12547" max="12547" width="15.28515625" customWidth="1"/>
    <col min="12548" max="12548" width="12.85546875" customWidth="1"/>
    <col min="12549" max="12549" width="13.5703125" customWidth="1"/>
    <col min="12551" max="12551" width="16.28515625" customWidth="1"/>
    <col min="12552" max="12552" width="12.28515625" customWidth="1"/>
    <col min="12553" max="12553" width="14" customWidth="1"/>
    <col min="12554" max="12554" width="2.28515625" customWidth="1"/>
    <col min="12555" max="12555" width="12.5703125" bestFit="1" customWidth="1"/>
    <col min="12797" max="12797" width="26.5703125" customWidth="1"/>
    <col min="12799" max="12799" width="11.28515625" customWidth="1"/>
    <col min="12802" max="12802" width="13.85546875" customWidth="1"/>
    <col min="12803" max="12803" width="15.28515625" customWidth="1"/>
    <col min="12804" max="12804" width="12.85546875" customWidth="1"/>
    <col min="12805" max="12805" width="13.5703125" customWidth="1"/>
    <col min="12807" max="12807" width="16.28515625" customWidth="1"/>
    <col min="12808" max="12808" width="12.28515625" customWidth="1"/>
    <col min="12809" max="12809" width="14" customWidth="1"/>
    <col min="12810" max="12810" width="2.28515625" customWidth="1"/>
    <col min="12811" max="12811" width="12.5703125" bestFit="1" customWidth="1"/>
    <col min="13053" max="13053" width="26.5703125" customWidth="1"/>
    <col min="13055" max="13055" width="11.28515625" customWidth="1"/>
    <col min="13058" max="13058" width="13.85546875" customWidth="1"/>
    <col min="13059" max="13059" width="15.28515625" customWidth="1"/>
    <col min="13060" max="13060" width="12.85546875" customWidth="1"/>
    <col min="13061" max="13061" width="13.5703125" customWidth="1"/>
    <col min="13063" max="13063" width="16.28515625" customWidth="1"/>
    <col min="13064" max="13064" width="12.28515625" customWidth="1"/>
    <col min="13065" max="13065" width="14" customWidth="1"/>
    <col min="13066" max="13066" width="2.28515625" customWidth="1"/>
    <col min="13067" max="13067" width="12.5703125" bestFit="1" customWidth="1"/>
    <col min="13309" max="13309" width="26.5703125" customWidth="1"/>
    <col min="13311" max="13311" width="11.28515625" customWidth="1"/>
    <col min="13314" max="13314" width="13.85546875" customWidth="1"/>
    <col min="13315" max="13315" width="15.28515625" customWidth="1"/>
    <col min="13316" max="13316" width="12.85546875" customWidth="1"/>
    <col min="13317" max="13317" width="13.5703125" customWidth="1"/>
    <col min="13319" max="13319" width="16.28515625" customWidth="1"/>
    <col min="13320" max="13320" width="12.28515625" customWidth="1"/>
    <col min="13321" max="13321" width="14" customWidth="1"/>
    <col min="13322" max="13322" width="2.28515625" customWidth="1"/>
    <col min="13323" max="13323" width="12.5703125" bestFit="1" customWidth="1"/>
    <col min="13565" max="13565" width="26.5703125" customWidth="1"/>
    <col min="13567" max="13567" width="11.28515625" customWidth="1"/>
    <col min="13570" max="13570" width="13.85546875" customWidth="1"/>
    <col min="13571" max="13571" width="15.28515625" customWidth="1"/>
    <col min="13572" max="13572" width="12.85546875" customWidth="1"/>
    <col min="13573" max="13573" width="13.5703125" customWidth="1"/>
    <col min="13575" max="13575" width="16.28515625" customWidth="1"/>
    <col min="13576" max="13576" width="12.28515625" customWidth="1"/>
    <col min="13577" max="13577" width="14" customWidth="1"/>
    <col min="13578" max="13578" width="2.28515625" customWidth="1"/>
    <col min="13579" max="13579" width="12.5703125" bestFit="1" customWidth="1"/>
    <col min="13821" max="13821" width="26.5703125" customWidth="1"/>
    <col min="13823" max="13823" width="11.28515625" customWidth="1"/>
    <col min="13826" max="13826" width="13.85546875" customWidth="1"/>
    <col min="13827" max="13827" width="15.28515625" customWidth="1"/>
    <col min="13828" max="13828" width="12.85546875" customWidth="1"/>
    <col min="13829" max="13829" width="13.5703125" customWidth="1"/>
    <col min="13831" max="13831" width="16.28515625" customWidth="1"/>
    <col min="13832" max="13832" width="12.28515625" customWidth="1"/>
    <col min="13833" max="13833" width="14" customWidth="1"/>
    <col min="13834" max="13834" width="2.28515625" customWidth="1"/>
    <col min="13835" max="13835" width="12.5703125" bestFit="1" customWidth="1"/>
    <col min="14077" max="14077" width="26.5703125" customWidth="1"/>
    <col min="14079" max="14079" width="11.28515625" customWidth="1"/>
    <col min="14082" max="14082" width="13.85546875" customWidth="1"/>
    <col min="14083" max="14083" width="15.28515625" customWidth="1"/>
    <col min="14084" max="14084" width="12.85546875" customWidth="1"/>
    <col min="14085" max="14085" width="13.5703125" customWidth="1"/>
    <col min="14087" max="14087" width="16.28515625" customWidth="1"/>
    <col min="14088" max="14088" width="12.28515625" customWidth="1"/>
    <col min="14089" max="14089" width="14" customWidth="1"/>
    <col min="14090" max="14090" width="2.28515625" customWidth="1"/>
    <col min="14091" max="14091" width="12.5703125" bestFit="1" customWidth="1"/>
    <col min="14333" max="14333" width="26.5703125" customWidth="1"/>
    <col min="14335" max="14335" width="11.28515625" customWidth="1"/>
    <col min="14338" max="14338" width="13.85546875" customWidth="1"/>
    <col min="14339" max="14339" width="15.28515625" customWidth="1"/>
    <col min="14340" max="14340" width="12.85546875" customWidth="1"/>
    <col min="14341" max="14341" width="13.5703125" customWidth="1"/>
    <col min="14343" max="14343" width="16.28515625" customWidth="1"/>
    <col min="14344" max="14344" width="12.28515625" customWidth="1"/>
    <col min="14345" max="14345" width="14" customWidth="1"/>
    <col min="14346" max="14346" width="2.28515625" customWidth="1"/>
    <col min="14347" max="14347" width="12.5703125" bestFit="1" customWidth="1"/>
    <col min="14589" max="14589" width="26.5703125" customWidth="1"/>
    <col min="14591" max="14591" width="11.28515625" customWidth="1"/>
    <col min="14594" max="14594" width="13.85546875" customWidth="1"/>
    <col min="14595" max="14595" width="15.28515625" customWidth="1"/>
    <col min="14596" max="14596" width="12.85546875" customWidth="1"/>
    <col min="14597" max="14597" width="13.5703125" customWidth="1"/>
    <col min="14599" max="14599" width="16.28515625" customWidth="1"/>
    <col min="14600" max="14600" width="12.28515625" customWidth="1"/>
    <col min="14601" max="14601" width="14" customWidth="1"/>
    <col min="14602" max="14602" width="2.28515625" customWidth="1"/>
    <col min="14603" max="14603" width="12.5703125" bestFit="1" customWidth="1"/>
    <col min="14845" max="14845" width="26.5703125" customWidth="1"/>
    <col min="14847" max="14847" width="11.28515625" customWidth="1"/>
    <col min="14850" max="14850" width="13.85546875" customWidth="1"/>
    <col min="14851" max="14851" width="15.28515625" customWidth="1"/>
    <col min="14852" max="14852" width="12.85546875" customWidth="1"/>
    <col min="14853" max="14853" width="13.5703125" customWidth="1"/>
    <col min="14855" max="14855" width="16.28515625" customWidth="1"/>
    <col min="14856" max="14856" width="12.28515625" customWidth="1"/>
    <col min="14857" max="14857" width="14" customWidth="1"/>
    <col min="14858" max="14858" width="2.28515625" customWidth="1"/>
    <col min="14859" max="14859" width="12.5703125" bestFit="1" customWidth="1"/>
    <col min="15101" max="15101" width="26.5703125" customWidth="1"/>
    <col min="15103" max="15103" width="11.28515625" customWidth="1"/>
    <col min="15106" max="15106" width="13.85546875" customWidth="1"/>
    <col min="15107" max="15107" width="15.28515625" customWidth="1"/>
    <col min="15108" max="15108" width="12.85546875" customWidth="1"/>
    <col min="15109" max="15109" width="13.5703125" customWidth="1"/>
    <col min="15111" max="15111" width="16.28515625" customWidth="1"/>
    <col min="15112" max="15112" width="12.28515625" customWidth="1"/>
    <col min="15113" max="15113" width="14" customWidth="1"/>
    <col min="15114" max="15114" width="2.28515625" customWidth="1"/>
    <col min="15115" max="15115" width="12.5703125" bestFit="1" customWidth="1"/>
    <col min="15357" max="15357" width="26.5703125" customWidth="1"/>
    <col min="15359" max="15359" width="11.28515625" customWidth="1"/>
    <col min="15362" max="15362" width="13.85546875" customWidth="1"/>
    <col min="15363" max="15363" width="15.28515625" customWidth="1"/>
    <col min="15364" max="15364" width="12.85546875" customWidth="1"/>
    <col min="15365" max="15365" width="13.5703125" customWidth="1"/>
    <col min="15367" max="15367" width="16.28515625" customWidth="1"/>
    <col min="15368" max="15368" width="12.28515625" customWidth="1"/>
    <col min="15369" max="15369" width="14" customWidth="1"/>
    <col min="15370" max="15370" width="2.28515625" customWidth="1"/>
    <col min="15371" max="15371" width="12.5703125" bestFit="1" customWidth="1"/>
    <col min="15613" max="15613" width="26.5703125" customWidth="1"/>
    <col min="15615" max="15615" width="11.28515625" customWidth="1"/>
    <col min="15618" max="15618" width="13.85546875" customWidth="1"/>
    <col min="15619" max="15619" width="15.28515625" customWidth="1"/>
    <col min="15620" max="15620" width="12.85546875" customWidth="1"/>
    <col min="15621" max="15621" width="13.5703125" customWidth="1"/>
    <col min="15623" max="15623" width="16.28515625" customWidth="1"/>
    <col min="15624" max="15624" width="12.28515625" customWidth="1"/>
    <col min="15625" max="15625" width="14" customWidth="1"/>
    <col min="15626" max="15626" width="2.28515625" customWidth="1"/>
    <col min="15627" max="15627" width="12.5703125" bestFit="1" customWidth="1"/>
    <col min="15869" max="15869" width="26.5703125" customWidth="1"/>
    <col min="15871" max="15871" width="11.28515625" customWidth="1"/>
    <col min="15874" max="15874" width="13.85546875" customWidth="1"/>
    <col min="15875" max="15875" width="15.28515625" customWidth="1"/>
    <col min="15876" max="15876" width="12.85546875" customWidth="1"/>
    <col min="15877" max="15877" width="13.5703125" customWidth="1"/>
    <col min="15879" max="15879" width="16.28515625" customWidth="1"/>
    <col min="15880" max="15880" width="12.28515625" customWidth="1"/>
    <col min="15881" max="15881" width="14" customWidth="1"/>
    <col min="15882" max="15882" width="2.28515625" customWidth="1"/>
    <col min="15883" max="15883" width="12.5703125" bestFit="1" customWidth="1"/>
    <col min="16125" max="16125" width="26.5703125" customWidth="1"/>
    <col min="16127" max="16127" width="11.28515625" customWidth="1"/>
    <col min="16130" max="16130" width="13.85546875" customWidth="1"/>
    <col min="16131" max="16131" width="15.28515625" customWidth="1"/>
    <col min="16132" max="16132" width="12.85546875" customWidth="1"/>
    <col min="16133" max="16133" width="13.5703125" customWidth="1"/>
    <col min="16135" max="16135" width="16.28515625" customWidth="1"/>
    <col min="16136" max="16136" width="12.28515625" customWidth="1"/>
    <col min="16137" max="16137" width="14" customWidth="1"/>
    <col min="16138" max="16138" width="2.28515625" customWidth="1"/>
    <col min="16139" max="16139" width="12.5703125" bestFit="1" customWidth="1"/>
  </cols>
  <sheetData>
    <row r="1" spans="1:11" ht="15.75" thickBot="1" x14ac:dyDescent="0.3">
      <c r="A1" s="34"/>
    </row>
    <row r="2" spans="1:11" ht="15.75" thickTop="1" x14ac:dyDescent="0.25">
      <c r="A2" s="287" t="s">
        <v>0</v>
      </c>
      <c r="B2" s="288"/>
      <c r="C2" s="288"/>
      <c r="D2" s="288"/>
      <c r="E2" s="288"/>
      <c r="F2" s="288"/>
      <c r="G2" s="288"/>
      <c r="H2" s="288"/>
      <c r="I2" s="288"/>
      <c r="J2" s="288"/>
      <c r="K2" s="289"/>
    </row>
    <row r="3" spans="1:11" x14ac:dyDescent="0.25">
      <c r="A3" s="275" t="s">
        <v>1</v>
      </c>
      <c r="B3" s="276"/>
      <c r="C3" s="276"/>
      <c r="D3" s="276"/>
      <c r="E3" s="276"/>
      <c r="F3" s="276"/>
      <c r="G3" s="276"/>
      <c r="H3" s="276"/>
      <c r="I3" s="276"/>
      <c r="J3" s="276"/>
      <c r="K3" s="277"/>
    </row>
    <row r="4" spans="1:11" x14ac:dyDescent="0.25">
      <c r="A4" s="275" t="s">
        <v>0</v>
      </c>
      <c r="B4" s="276"/>
      <c r="C4" s="276"/>
      <c r="D4" s="276"/>
      <c r="E4" s="276"/>
      <c r="F4" s="276"/>
      <c r="G4" s="276"/>
      <c r="H4" s="276"/>
      <c r="I4" s="276"/>
      <c r="J4" s="276"/>
      <c r="K4" s="277"/>
    </row>
    <row r="5" spans="1:11" ht="30" customHeight="1" thickBot="1" x14ac:dyDescent="0.3">
      <c r="A5" s="281" t="s">
        <v>295</v>
      </c>
      <c r="B5" s="282"/>
      <c r="C5" s="282"/>
      <c r="D5" s="282"/>
      <c r="E5" s="282"/>
      <c r="F5" s="282"/>
      <c r="G5" s="282"/>
      <c r="H5" s="282"/>
      <c r="I5" s="282"/>
      <c r="J5" s="282"/>
      <c r="K5" s="283"/>
    </row>
    <row r="6" spans="1:11" ht="16.5" thickTop="1" thickBot="1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</row>
    <row r="7" spans="1:11" ht="16.5" thickTop="1" thickBot="1" x14ac:dyDescent="0.3">
      <c r="A7" s="139"/>
      <c r="B7" s="141" t="s">
        <v>169</v>
      </c>
      <c r="C7" s="142" t="s">
        <v>173</v>
      </c>
      <c r="D7" s="141" t="s">
        <v>170</v>
      </c>
      <c r="E7" s="143" t="s">
        <v>174</v>
      </c>
      <c r="F7" s="144" t="s">
        <v>171</v>
      </c>
      <c r="G7" s="144" t="s">
        <v>175</v>
      </c>
      <c r="H7" s="144" t="s">
        <v>177</v>
      </c>
      <c r="I7" s="144" t="s">
        <v>172</v>
      </c>
      <c r="J7" s="144" t="s">
        <v>176</v>
      </c>
      <c r="K7" s="145"/>
    </row>
    <row r="8" spans="1:11" ht="15.75" thickTop="1" x14ac:dyDescent="0.25">
      <c r="A8" s="137"/>
      <c r="B8" s="10"/>
      <c r="C8" s="28"/>
      <c r="D8" s="28" t="s">
        <v>7</v>
      </c>
      <c r="E8" s="28"/>
      <c r="F8" s="10" t="s">
        <v>7</v>
      </c>
      <c r="G8" s="28"/>
      <c r="H8" s="28"/>
      <c r="I8" s="10"/>
      <c r="J8" s="136"/>
      <c r="K8" s="129"/>
    </row>
    <row r="9" spans="1:11" x14ac:dyDescent="0.25">
      <c r="A9" s="137"/>
      <c r="B9" s="10" t="s">
        <v>7</v>
      </c>
      <c r="C9" s="29"/>
      <c r="D9" s="28" t="s">
        <v>112</v>
      </c>
      <c r="E9" s="29"/>
      <c r="F9" s="10" t="s">
        <v>10</v>
      </c>
      <c r="G9" s="30"/>
      <c r="H9" s="28"/>
      <c r="I9" s="10" t="s">
        <v>7</v>
      </c>
      <c r="J9" s="9"/>
      <c r="K9" s="129"/>
    </row>
    <row r="10" spans="1:11" x14ac:dyDescent="0.25">
      <c r="A10" s="137"/>
      <c r="B10" s="10" t="s">
        <v>109</v>
      </c>
      <c r="C10" s="28"/>
      <c r="D10" s="28" t="s">
        <v>9</v>
      </c>
      <c r="E10" s="28"/>
      <c r="F10" s="10" t="s">
        <v>114</v>
      </c>
      <c r="G10" s="28"/>
      <c r="H10" s="28" t="s">
        <v>111</v>
      </c>
      <c r="I10" s="10" t="s">
        <v>122</v>
      </c>
      <c r="J10" s="136"/>
      <c r="K10" s="129"/>
    </row>
    <row r="11" spans="1:11" x14ac:dyDescent="0.25">
      <c r="A11" s="137"/>
      <c r="B11" s="10" t="s">
        <v>110</v>
      </c>
      <c r="C11" s="28" t="s">
        <v>3</v>
      </c>
      <c r="D11" s="28" t="s">
        <v>113</v>
      </c>
      <c r="E11" s="28" t="s">
        <v>4</v>
      </c>
      <c r="F11" s="10" t="s">
        <v>115</v>
      </c>
      <c r="G11" s="28" t="s">
        <v>5</v>
      </c>
      <c r="H11" s="28" t="s">
        <v>119</v>
      </c>
      <c r="I11" s="10" t="s">
        <v>119</v>
      </c>
      <c r="J11" s="136" t="s">
        <v>6</v>
      </c>
      <c r="K11" s="129"/>
    </row>
    <row r="12" spans="1:11" ht="15.75" thickBot="1" x14ac:dyDescent="0.3">
      <c r="A12" s="138" t="s">
        <v>52</v>
      </c>
      <c r="B12" s="32" t="s">
        <v>116</v>
      </c>
      <c r="C12" s="35">
        <v>0.4</v>
      </c>
      <c r="D12" s="31" t="s">
        <v>117</v>
      </c>
      <c r="E12" s="35">
        <v>0.45</v>
      </c>
      <c r="F12" s="33" t="s">
        <v>118</v>
      </c>
      <c r="G12" s="36">
        <v>0.1275</v>
      </c>
      <c r="H12" s="31" t="s">
        <v>120</v>
      </c>
      <c r="I12" s="32" t="s">
        <v>121</v>
      </c>
      <c r="J12" s="37">
        <v>2.2499999999999999E-2</v>
      </c>
      <c r="K12" s="11" t="s">
        <v>11</v>
      </c>
    </row>
    <row r="13" spans="1:11" ht="15.75" thickTop="1" x14ac:dyDescent="0.25">
      <c r="A13" s="12" t="s">
        <v>12</v>
      </c>
      <c r="B13" s="83">
        <v>1.7163124437290262</v>
      </c>
      <c r="C13" s="14">
        <v>689999</v>
      </c>
      <c r="D13" s="83">
        <v>1.7625073927560786</v>
      </c>
      <c r="E13" s="14">
        <v>797142</v>
      </c>
      <c r="F13" s="83">
        <v>1.7407688243372132</v>
      </c>
      <c r="G13" s="14">
        <v>223071</v>
      </c>
      <c r="H13" s="83">
        <v>5.84722829684273E-5</v>
      </c>
      <c r="I13" s="83">
        <v>0.99427765131473445</v>
      </c>
      <c r="J13" s="14">
        <v>22484</v>
      </c>
      <c r="K13" s="24">
        <v>1732696</v>
      </c>
    </row>
    <row r="14" spans="1:11" x14ac:dyDescent="0.25">
      <c r="A14" s="17" t="s">
        <v>13</v>
      </c>
      <c r="B14" s="83">
        <v>0.23577879027637574</v>
      </c>
      <c r="C14" s="14">
        <v>94789</v>
      </c>
      <c r="D14" s="83">
        <v>0.46440986774577842</v>
      </c>
      <c r="E14" s="14">
        <v>210042</v>
      </c>
      <c r="F14" s="83">
        <v>0.35681909213150403</v>
      </c>
      <c r="G14" s="14">
        <v>45725</v>
      </c>
      <c r="H14" s="83">
        <v>2.8526112803660473E-4</v>
      </c>
      <c r="I14" s="83">
        <v>4.8506531641457427</v>
      </c>
      <c r="J14" s="14">
        <v>109692</v>
      </c>
      <c r="K14" s="24">
        <v>460248</v>
      </c>
    </row>
    <row r="15" spans="1:11" x14ac:dyDescent="0.25">
      <c r="A15" s="17" t="s">
        <v>14</v>
      </c>
      <c r="B15" s="83">
        <v>0.22284669740539656</v>
      </c>
      <c r="C15" s="14">
        <v>89590</v>
      </c>
      <c r="D15" s="83">
        <v>0.45768262237775981</v>
      </c>
      <c r="E15" s="14">
        <v>206999</v>
      </c>
      <c r="F15" s="83">
        <v>0.34717144160597402</v>
      </c>
      <c r="G15" s="14">
        <v>44488</v>
      </c>
      <c r="H15" s="83">
        <v>2.9318892801332249E-4</v>
      </c>
      <c r="I15" s="83">
        <v>4.9854595021366865</v>
      </c>
      <c r="J15" s="14">
        <v>112740</v>
      </c>
      <c r="K15" s="24">
        <v>453817</v>
      </c>
    </row>
    <row r="16" spans="1:11" x14ac:dyDescent="0.25">
      <c r="A16" s="17" t="s">
        <v>15</v>
      </c>
      <c r="B16" s="83">
        <v>1.907347283987668</v>
      </c>
      <c r="C16" s="14">
        <v>766800</v>
      </c>
      <c r="D16" s="83">
        <v>1.9184703073786851</v>
      </c>
      <c r="E16" s="14">
        <v>867680</v>
      </c>
      <c r="F16" s="83">
        <v>1.9132360872322722</v>
      </c>
      <c r="G16" s="14">
        <v>245172</v>
      </c>
      <c r="H16" s="83">
        <v>5.3201337268813586E-5</v>
      </c>
      <c r="I16" s="83">
        <v>0.90464914282552022</v>
      </c>
      <c r="J16" s="14">
        <v>20458</v>
      </c>
      <c r="K16" s="24">
        <v>1900110</v>
      </c>
    </row>
    <row r="17" spans="1:11" x14ac:dyDescent="0.25">
      <c r="A17" s="17" t="s">
        <v>16</v>
      </c>
      <c r="B17" s="83">
        <v>37.579297738247888</v>
      </c>
      <c r="C17" s="14">
        <v>15107783</v>
      </c>
      <c r="D17" s="83">
        <v>35.586621544108631</v>
      </c>
      <c r="E17" s="14">
        <v>16095014</v>
      </c>
      <c r="F17" s="83">
        <v>36.524348565282459</v>
      </c>
      <c r="G17" s="14">
        <v>4680419</v>
      </c>
      <c r="H17" s="83">
        <v>2.7868182160707113E-6</v>
      </c>
      <c r="I17" s="83">
        <v>4.7387769552491472E-2</v>
      </c>
      <c r="J17" s="14">
        <v>1072</v>
      </c>
      <c r="K17" s="24">
        <v>35884288</v>
      </c>
    </row>
    <row r="18" spans="1:11" x14ac:dyDescent="0.25">
      <c r="A18" s="17" t="s">
        <v>17</v>
      </c>
      <c r="B18" s="83">
        <v>0.54773142716830814</v>
      </c>
      <c r="C18" s="14">
        <v>220201</v>
      </c>
      <c r="D18" s="83">
        <v>0.6722367806185412</v>
      </c>
      <c r="E18" s="14">
        <v>304037</v>
      </c>
      <c r="F18" s="83">
        <v>0.61364535503552931</v>
      </c>
      <c r="G18" s="14">
        <v>78636</v>
      </c>
      <c r="H18" s="83">
        <v>1.6587213912028052E-4</v>
      </c>
      <c r="I18" s="83">
        <v>2.8205322681194991</v>
      </c>
      <c r="J18" s="14">
        <v>63783</v>
      </c>
      <c r="K18" s="24">
        <v>666657</v>
      </c>
    </row>
    <row r="19" spans="1:11" x14ac:dyDescent="0.25">
      <c r="A19" s="17" t="s">
        <v>18</v>
      </c>
      <c r="B19" s="83">
        <v>20.339399230622323</v>
      </c>
      <c r="C19" s="14">
        <v>8176929</v>
      </c>
      <c r="D19" s="83">
        <v>19.023862393131409</v>
      </c>
      <c r="E19" s="14">
        <v>8604057</v>
      </c>
      <c r="F19" s="83">
        <v>19.642937199928749</v>
      </c>
      <c r="G19" s="14">
        <v>2517148</v>
      </c>
      <c r="H19" s="83">
        <v>5.1818481517435831E-6</v>
      </c>
      <c r="I19" s="83">
        <v>8.8113471002443794E-2</v>
      </c>
      <c r="J19" s="14">
        <v>1993</v>
      </c>
      <c r="K19" s="24">
        <v>19300127</v>
      </c>
    </row>
    <row r="20" spans="1:11" x14ac:dyDescent="0.25">
      <c r="A20" s="17" t="s">
        <v>19</v>
      </c>
      <c r="B20" s="83">
        <v>2.0022917632935915</v>
      </c>
      <c r="C20" s="14">
        <v>804970</v>
      </c>
      <c r="D20" s="83">
        <v>1.9623899086500418</v>
      </c>
      <c r="E20" s="14">
        <v>887544</v>
      </c>
      <c r="F20" s="83">
        <v>1.981167626979738</v>
      </c>
      <c r="G20" s="14">
        <v>253877</v>
      </c>
      <c r="H20" s="83">
        <v>5.1377138509169018E-5</v>
      </c>
      <c r="I20" s="83">
        <v>0.87363000065776852</v>
      </c>
      <c r="J20" s="14">
        <v>19756</v>
      </c>
      <c r="K20" s="24">
        <v>1966147</v>
      </c>
    </row>
    <row r="21" spans="1:11" x14ac:dyDescent="0.25">
      <c r="A21" s="17" t="s">
        <v>20</v>
      </c>
      <c r="B21" s="83">
        <v>0.53850980820123862</v>
      </c>
      <c r="C21" s="14">
        <v>216494</v>
      </c>
      <c r="D21" s="83">
        <v>0.66266217192577948</v>
      </c>
      <c r="E21" s="14">
        <v>299707</v>
      </c>
      <c r="F21" s="83">
        <v>0.60423766669851331</v>
      </c>
      <c r="G21" s="14">
        <v>77430</v>
      </c>
      <c r="H21" s="83">
        <v>1.6845481452282648E-4</v>
      </c>
      <c r="I21" s="83">
        <v>2.8644487410702522</v>
      </c>
      <c r="J21" s="14">
        <v>64776</v>
      </c>
      <c r="K21" s="24">
        <v>658407</v>
      </c>
    </row>
    <row r="22" spans="1:11" x14ac:dyDescent="0.25">
      <c r="A22" s="17" t="s">
        <v>21</v>
      </c>
      <c r="B22" s="83">
        <v>0.20969634136359916</v>
      </c>
      <c r="C22" s="14">
        <v>84303</v>
      </c>
      <c r="D22" s="83">
        <v>0.44860914631921284</v>
      </c>
      <c r="E22" s="14">
        <v>202896</v>
      </c>
      <c r="F22" s="83">
        <v>0.33618000282476468</v>
      </c>
      <c r="G22" s="14">
        <v>43080</v>
      </c>
      <c r="H22" s="83">
        <v>3.0277432110427849E-4</v>
      </c>
      <c r="I22" s="83">
        <v>5.1484519772988131</v>
      </c>
      <c r="J22" s="14">
        <v>116426</v>
      </c>
      <c r="K22" s="24">
        <v>446705</v>
      </c>
    </row>
    <row r="23" spans="1:11" x14ac:dyDescent="0.25">
      <c r="A23" s="17" t="s">
        <v>22</v>
      </c>
      <c r="B23" s="83">
        <v>0.25907838376122011</v>
      </c>
      <c r="C23" s="14">
        <v>104156</v>
      </c>
      <c r="D23" s="83">
        <v>0.47525917668066464</v>
      </c>
      <c r="E23" s="14">
        <v>214949</v>
      </c>
      <c r="F23" s="83">
        <v>0.37352748373565547</v>
      </c>
      <c r="G23" s="14">
        <v>47866</v>
      </c>
      <c r="H23" s="83">
        <v>2.7250109681691465E-4</v>
      </c>
      <c r="I23" s="83">
        <v>4.6336783304682783</v>
      </c>
      <c r="J23" s="14">
        <v>104785</v>
      </c>
      <c r="K23" s="24">
        <v>471756</v>
      </c>
    </row>
    <row r="24" spans="1:11" x14ac:dyDescent="0.25">
      <c r="A24" s="17" t="s">
        <v>23</v>
      </c>
      <c r="B24" s="83">
        <v>8.9113033039587481</v>
      </c>
      <c r="C24" s="14">
        <v>3582559</v>
      </c>
      <c r="D24" s="83">
        <v>8.4125501168582595</v>
      </c>
      <c r="E24" s="14">
        <v>3804804</v>
      </c>
      <c r="F24" s="83">
        <v>8.6472575259926447</v>
      </c>
      <c r="G24" s="14">
        <v>1108104</v>
      </c>
      <c r="H24" s="83">
        <v>1.1770983278494284E-5</v>
      </c>
      <c r="I24" s="83">
        <v>0.20015680957977647</v>
      </c>
      <c r="J24" s="14">
        <v>4526</v>
      </c>
      <c r="K24" s="24">
        <v>8499993</v>
      </c>
    </row>
    <row r="25" spans="1:11" x14ac:dyDescent="0.25">
      <c r="A25" s="17" t="s">
        <v>24</v>
      </c>
      <c r="B25" s="83">
        <v>1.4695659291190353</v>
      </c>
      <c r="C25" s="14">
        <v>590801</v>
      </c>
      <c r="D25" s="83">
        <v>1.4788641147473376</v>
      </c>
      <c r="E25" s="14">
        <v>668856</v>
      </c>
      <c r="F25" s="83">
        <v>1.4744880512057306</v>
      </c>
      <c r="G25" s="14">
        <v>188949</v>
      </c>
      <c r="H25" s="83">
        <v>6.9031883065512637E-5</v>
      </c>
      <c r="I25" s="83">
        <v>1.173835791519761</v>
      </c>
      <c r="J25" s="14">
        <v>26545</v>
      </c>
      <c r="K25" s="24">
        <v>1475151</v>
      </c>
    </row>
    <row r="26" spans="1:11" x14ac:dyDescent="0.25">
      <c r="A26" s="17" t="s">
        <v>25</v>
      </c>
      <c r="B26" s="83">
        <v>2.6509699069653236</v>
      </c>
      <c r="C26" s="14">
        <v>1065754</v>
      </c>
      <c r="D26" s="83">
        <v>2.3479447342952091</v>
      </c>
      <c r="E26" s="14">
        <v>1061922</v>
      </c>
      <c r="F26" s="83">
        <v>2.4905453141904532</v>
      </c>
      <c r="G26" s="14">
        <v>319151</v>
      </c>
      <c r="H26" s="83">
        <v>4.0869256387966946E-5</v>
      </c>
      <c r="I26" s="83">
        <v>0.69495128613926316</v>
      </c>
      <c r="J26" s="14">
        <v>15716</v>
      </c>
      <c r="K26" s="24">
        <v>2462543</v>
      </c>
    </row>
    <row r="27" spans="1:11" x14ac:dyDescent="0.25">
      <c r="A27" s="17" t="s">
        <v>26</v>
      </c>
      <c r="B27" s="83">
        <v>0.70357133113251302</v>
      </c>
      <c r="C27" s="14">
        <v>282853</v>
      </c>
      <c r="D27" s="83">
        <v>0.7974397673782766</v>
      </c>
      <c r="E27" s="14">
        <v>360664</v>
      </c>
      <c r="F27" s="83">
        <v>0.75326706178567504</v>
      </c>
      <c r="G27" s="14">
        <v>96528</v>
      </c>
      <c r="H27" s="83">
        <v>1.3512691795769175E-4</v>
      </c>
      <c r="I27" s="83">
        <v>2.2977326657301576</v>
      </c>
      <c r="J27" s="14">
        <v>51961</v>
      </c>
      <c r="K27" s="24">
        <v>792006</v>
      </c>
    </row>
    <row r="28" spans="1:11" x14ac:dyDescent="0.25">
      <c r="A28" s="17" t="s">
        <v>27</v>
      </c>
      <c r="B28" s="83">
        <v>1.04002400894879</v>
      </c>
      <c r="C28" s="14">
        <v>418115</v>
      </c>
      <c r="D28" s="83">
        <v>1.1076339526339058</v>
      </c>
      <c r="E28" s="14">
        <v>500957</v>
      </c>
      <c r="F28" s="83">
        <v>1.0758172123028356</v>
      </c>
      <c r="G28" s="14">
        <v>137861</v>
      </c>
      <c r="H28" s="83">
        <v>9.4613376628414474E-5</v>
      </c>
      <c r="I28" s="83">
        <v>1.6088300494073653</v>
      </c>
      <c r="J28" s="14">
        <v>36382</v>
      </c>
      <c r="K28" s="24">
        <v>1093315</v>
      </c>
    </row>
    <row r="29" spans="1:11" x14ac:dyDescent="0.25">
      <c r="A29" s="17" t="s">
        <v>28</v>
      </c>
      <c r="B29" s="83">
        <v>0.43669003901454179</v>
      </c>
      <c r="C29" s="14">
        <v>175560</v>
      </c>
      <c r="D29" s="83">
        <v>0.61518836446717085</v>
      </c>
      <c r="E29" s="14">
        <v>278236</v>
      </c>
      <c r="F29" s="83">
        <v>0.53118966487302144</v>
      </c>
      <c r="G29" s="14">
        <v>68069</v>
      </c>
      <c r="H29" s="83">
        <v>1.9162043823594223E-4</v>
      </c>
      <c r="I29" s="83">
        <v>3.2583629302794299</v>
      </c>
      <c r="J29" s="14">
        <v>73684</v>
      </c>
      <c r="K29" s="24">
        <v>595549</v>
      </c>
    </row>
    <row r="30" spans="1:11" x14ac:dyDescent="0.25">
      <c r="A30" s="17" t="s">
        <v>29</v>
      </c>
      <c r="B30" s="83">
        <v>0.56661119144408367</v>
      </c>
      <c r="C30" s="14">
        <v>227791</v>
      </c>
      <c r="D30" s="83">
        <v>0.70780121552845565</v>
      </c>
      <c r="E30" s="14">
        <v>320122</v>
      </c>
      <c r="F30" s="83">
        <v>0.64135806144076157</v>
      </c>
      <c r="G30" s="14">
        <v>82187</v>
      </c>
      <c r="H30" s="83">
        <v>1.5870496746548166E-4</v>
      </c>
      <c r="I30" s="83">
        <v>2.6986598486117677</v>
      </c>
      <c r="J30" s="14">
        <v>61027</v>
      </c>
      <c r="K30" s="24">
        <v>691127</v>
      </c>
    </row>
    <row r="31" spans="1:11" x14ac:dyDescent="0.25">
      <c r="A31" s="17" t="s">
        <v>30</v>
      </c>
      <c r="B31" s="83">
        <v>0.26868196327722155</v>
      </c>
      <c r="C31" s="14">
        <v>108017</v>
      </c>
      <c r="D31" s="83">
        <v>0.48355950295287836</v>
      </c>
      <c r="E31" s="14">
        <v>218703</v>
      </c>
      <c r="F31" s="83">
        <v>0.3824412011285106</v>
      </c>
      <c r="G31" s="14">
        <v>49008</v>
      </c>
      <c r="H31" s="83">
        <v>2.6614998083720136E-4</v>
      </c>
      <c r="I31" s="83">
        <v>4.5256823303301186</v>
      </c>
      <c r="J31" s="14">
        <v>102343</v>
      </c>
      <c r="K31" s="24">
        <v>478071</v>
      </c>
    </row>
    <row r="32" spans="1:11" x14ac:dyDescent="0.25">
      <c r="A32" s="17" t="s">
        <v>31</v>
      </c>
      <c r="B32" s="83">
        <v>0.69058467246882926</v>
      </c>
      <c r="C32" s="14">
        <v>277632</v>
      </c>
      <c r="D32" s="83">
        <v>0.77724108834676531</v>
      </c>
      <c r="E32" s="14">
        <v>351528</v>
      </c>
      <c r="F32" s="83">
        <v>0.73646151475885691</v>
      </c>
      <c r="G32" s="14">
        <v>94374</v>
      </c>
      <c r="H32" s="83">
        <v>1.38210505656956E-4</v>
      </c>
      <c r="I32" s="83">
        <v>2.3501667794606402</v>
      </c>
      <c r="J32" s="14">
        <v>53146</v>
      </c>
      <c r="K32" s="24">
        <v>776680</v>
      </c>
    </row>
    <row r="33" spans="1:11" x14ac:dyDescent="0.25">
      <c r="A33" s="17" t="s">
        <v>32</v>
      </c>
      <c r="B33" s="83">
        <v>0.60666248328922601</v>
      </c>
      <c r="C33" s="14">
        <v>243893</v>
      </c>
      <c r="D33" s="83">
        <v>0.71152726790482146</v>
      </c>
      <c r="E33" s="14">
        <v>321807</v>
      </c>
      <c r="F33" s="83">
        <v>0.66217858557296283</v>
      </c>
      <c r="G33" s="14">
        <v>84855</v>
      </c>
      <c r="H33" s="83">
        <v>1.5371490496575999E-4</v>
      </c>
      <c r="I33" s="83">
        <v>2.6138075498770661</v>
      </c>
      <c r="J33" s="14">
        <v>59108</v>
      </c>
      <c r="K33" s="24">
        <v>709663</v>
      </c>
    </row>
    <row r="34" spans="1:11" x14ac:dyDescent="0.25">
      <c r="A34" s="17" t="s">
        <v>33</v>
      </c>
      <c r="B34" s="83">
        <v>1.3981393064687746</v>
      </c>
      <c r="C34" s="14">
        <v>562086</v>
      </c>
      <c r="D34" s="83">
        <v>1.4168185839609242</v>
      </c>
      <c r="E34" s="14">
        <v>640795</v>
      </c>
      <c r="F34" s="83">
        <v>1.4080290599126588</v>
      </c>
      <c r="G34" s="14">
        <v>180432</v>
      </c>
      <c r="H34" s="83">
        <v>7.2290219205631702E-5</v>
      </c>
      <c r="I34" s="83">
        <v>1.2292413724227813</v>
      </c>
      <c r="J34" s="14">
        <v>27798</v>
      </c>
      <c r="K34" s="24">
        <v>1411111</v>
      </c>
    </row>
    <row r="35" spans="1:11" x14ac:dyDescent="0.25">
      <c r="A35" s="17" t="s">
        <v>34</v>
      </c>
      <c r="B35" s="83">
        <v>2.7975336261697543</v>
      </c>
      <c r="C35" s="14">
        <v>1124676</v>
      </c>
      <c r="D35" s="83">
        <v>2.7434931706341605</v>
      </c>
      <c r="E35" s="14">
        <v>1240819</v>
      </c>
      <c r="F35" s="83">
        <v>2.7689236932648327</v>
      </c>
      <c r="G35" s="14">
        <v>354824</v>
      </c>
      <c r="H35" s="83">
        <v>3.6760394644892754E-5</v>
      </c>
      <c r="I35" s="83">
        <v>0.62508315039900653</v>
      </c>
      <c r="J35" s="14">
        <v>14136</v>
      </c>
      <c r="K35" s="24">
        <v>2734455</v>
      </c>
    </row>
    <row r="36" spans="1:11" x14ac:dyDescent="0.25">
      <c r="A36" s="17" t="s">
        <v>35</v>
      </c>
      <c r="B36" s="83">
        <v>0.69942433088696687</v>
      </c>
      <c r="C36" s="14">
        <v>281185</v>
      </c>
      <c r="D36" s="83">
        <v>0.80876469689572883</v>
      </c>
      <c r="E36" s="14">
        <v>365786</v>
      </c>
      <c r="F36" s="83">
        <v>0.75731013202532327</v>
      </c>
      <c r="G36" s="14">
        <v>97046</v>
      </c>
      <c r="H36" s="83">
        <v>1.3440553105641402E-4</v>
      </c>
      <c r="I36" s="83">
        <v>2.2854660183977984</v>
      </c>
      <c r="J36" s="14">
        <v>51683</v>
      </c>
      <c r="K36" s="24">
        <v>795700</v>
      </c>
    </row>
    <row r="37" spans="1:11" x14ac:dyDescent="0.25">
      <c r="A37" s="17" t="s">
        <v>36</v>
      </c>
      <c r="B37" s="83">
        <v>0.15480315390281832</v>
      </c>
      <c r="C37" s="14">
        <v>62235</v>
      </c>
      <c r="D37" s="83">
        <v>0.42823547954468799</v>
      </c>
      <c r="E37" s="14">
        <v>193681</v>
      </c>
      <c r="F37" s="83">
        <v>0.29956177285750463</v>
      </c>
      <c r="G37" s="14">
        <v>38387</v>
      </c>
      <c r="H37" s="83">
        <v>3.3978586694665021E-4</v>
      </c>
      <c r="I37" s="83">
        <v>5.777805766880646</v>
      </c>
      <c r="J37" s="14">
        <v>130658</v>
      </c>
      <c r="K37" s="24">
        <v>424961</v>
      </c>
    </row>
    <row r="38" spans="1:11" x14ac:dyDescent="0.25">
      <c r="A38" s="17" t="s">
        <v>37</v>
      </c>
      <c r="B38" s="83">
        <v>0.94578888494802615</v>
      </c>
      <c r="C38" s="14">
        <v>380230</v>
      </c>
      <c r="D38" s="83">
        <v>1.0630974417368255</v>
      </c>
      <c r="E38" s="14">
        <v>480815</v>
      </c>
      <c r="F38" s="83">
        <v>1.0078938663861974</v>
      </c>
      <c r="G38" s="14">
        <v>129157</v>
      </c>
      <c r="H38" s="83">
        <v>1.0098949507272254E-4</v>
      </c>
      <c r="I38" s="83">
        <v>1.7172511978467777</v>
      </c>
      <c r="J38" s="14">
        <v>38834</v>
      </c>
      <c r="K38" s="24">
        <v>1029036</v>
      </c>
    </row>
    <row r="39" spans="1:11" x14ac:dyDescent="0.25">
      <c r="A39" s="17" t="s">
        <v>38</v>
      </c>
      <c r="B39" s="83">
        <v>0.28652497749161049</v>
      </c>
      <c r="C39" s="14">
        <v>115190</v>
      </c>
      <c r="D39" s="83">
        <v>0.49242491506790731</v>
      </c>
      <c r="E39" s="14">
        <v>222713</v>
      </c>
      <c r="F39" s="83">
        <v>0.39553143114877293</v>
      </c>
      <c r="G39" s="14">
        <v>50685</v>
      </c>
      <c r="H39" s="83">
        <v>2.573419662984961E-4</v>
      </c>
      <c r="I39" s="83">
        <v>4.3759085988509039</v>
      </c>
      <c r="J39" s="14">
        <v>98956</v>
      </c>
      <c r="K39" s="24">
        <v>487544</v>
      </c>
    </row>
    <row r="40" spans="1:11" x14ac:dyDescent="0.25">
      <c r="A40" s="17" t="s">
        <v>39</v>
      </c>
      <c r="B40" s="83">
        <v>0.65549886775980137</v>
      </c>
      <c r="C40" s="14">
        <v>263526</v>
      </c>
      <c r="D40" s="83">
        <v>0.77117283928509417</v>
      </c>
      <c r="E40" s="14">
        <v>348784</v>
      </c>
      <c r="F40" s="83">
        <v>0.71673779341025434</v>
      </c>
      <c r="G40" s="14">
        <v>91846</v>
      </c>
      <c r="H40" s="83">
        <v>1.420139855372957E-4</v>
      </c>
      <c r="I40" s="83">
        <v>2.4148421239189535</v>
      </c>
      <c r="J40" s="14">
        <v>54609</v>
      </c>
      <c r="K40" s="24">
        <v>758765</v>
      </c>
    </row>
    <row r="41" spans="1:11" x14ac:dyDescent="0.25">
      <c r="A41" s="17" t="s">
        <v>40</v>
      </c>
      <c r="B41" s="83">
        <v>0.11475186205767605</v>
      </c>
      <c r="C41" s="14">
        <v>46133</v>
      </c>
      <c r="D41" s="83">
        <v>0.41276584572980374</v>
      </c>
      <c r="E41" s="14">
        <v>186685</v>
      </c>
      <c r="F41" s="83">
        <v>0.27252447222189513</v>
      </c>
      <c r="G41" s="14">
        <v>34923</v>
      </c>
      <c r="H41" s="83">
        <v>3.7349528088712601E-4</v>
      </c>
      <c r="I41" s="83">
        <v>6.351009261227361</v>
      </c>
      <c r="J41" s="14">
        <v>143621</v>
      </c>
      <c r="K41" s="24">
        <v>411362</v>
      </c>
    </row>
    <row r="42" spans="1:11" x14ac:dyDescent="0.25">
      <c r="A42" s="17" t="s">
        <v>41</v>
      </c>
      <c r="B42" s="83">
        <v>8.910593948653589E-2</v>
      </c>
      <c r="C42" s="14">
        <v>35823</v>
      </c>
      <c r="D42" s="83">
        <v>0.40578716678436283</v>
      </c>
      <c r="E42" s="14">
        <v>183528</v>
      </c>
      <c r="F42" s="83">
        <v>0.25676071225740671</v>
      </c>
      <c r="G42" s="14">
        <v>32903</v>
      </c>
      <c r="H42" s="83">
        <v>3.9642582476392838E-4</v>
      </c>
      <c r="I42" s="83">
        <v>6.7409260927885173</v>
      </c>
      <c r="J42" s="14">
        <v>152438</v>
      </c>
      <c r="K42" s="24">
        <v>404692</v>
      </c>
    </row>
    <row r="43" spans="1:11" x14ac:dyDescent="0.25">
      <c r="A43" s="17" t="s">
        <v>42</v>
      </c>
      <c r="B43" s="83">
        <v>0.36706408752353148</v>
      </c>
      <c r="C43" s="14">
        <v>147569</v>
      </c>
      <c r="D43" s="83">
        <v>0.54335007080594511</v>
      </c>
      <c r="E43" s="14">
        <v>245745</v>
      </c>
      <c r="F43" s="83">
        <v>0.46039262543051851</v>
      </c>
      <c r="G43" s="14">
        <v>58997</v>
      </c>
      <c r="H43" s="83">
        <v>2.2108681858278928E-4</v>
      </c>
      <c r="I43" s="83">
        <v>3.7594167964304983</v>
      </c>
      <c r="J43" s="14">
        <v>85015</v>
      </c>
      <c r="K43" s="24">
        <v>537326</v>
      </c>
    </row>
    <row r="44" spans="1:11" x14ac:dyDescent="0.25">
      <c r="A44" s="17" t="s">
        <v>43</v>
      </c>
      <c r="B44" s="83">
        <v>2.6850189616129647</v>
      </c>
      <c r="C44" s="14">
        <v>1079442</v>
      </c>
      <c r="D44" s="83">
        <v>2.6286802990933742</v>
      </c>
      <c r="E44" s="14">
        <v>1188892</v>
      </c>
      <c r="F44" s="83">
        <v>2.6551921508344725</v>
      </c>
      <c r="G44" s="14">
        <v>340250</v>
      </c>
      <c r="H44" s="83">
        <v>3.8334974070223538E-5</v>
      </c>
      <c r="I44" s="83">
        <v>0.65185770157689948</v>
      </c>
      <c r="J44" s="14">
        <v>14741</v>
      </c>
      <c r="K44" s="24">
        <v>2623325</v>
      </c>
    </row>
    <row r="45" spans="1:11" x14ac:dyDescent="0.25">
      <c r="A45" s="17" t="s">
        <v>44</v>
      </c>
      <c r="B45" s="83">
        <v>0.37743158813739669</v>
      </c>
      <c r="C45" s="14">
        <v>151737</v>
      </c>
      <c r="D45" s="83">
        <v>0.53620516993176759</v>
      </c>
      <c r="E45" s="14">
        <v>242513</v>
      </c>
      <c r="F45" s="83">
        <v>0.46148825766685636</v>
      </c>
      <c r="G45" s="14">
        <v>59137</v>
      </c>
      <c r="H45" s="83">
        <v>2.2056212463083416E-4</v>
      </c>
      <c r="I45" s="83">
        <v>3.7504947663040071</v>
      </c>
      <c r="J45" s="14">
        <v>84813</v>
      </c>
      <c r="K45" s="24">
        <v>538200</v>
      </c>
    </row>
    <row r="46" spans="1:11" x14ac:dyDescent="0.25">
      <c r="A46" s="17" t="s">
        <v>45</v>
      </c>
      <c r="B46" s="83">
        <v>1.4350803481297576</v>
      </c>
      <c r="C46" s="14">
        <v>576937</v>
      </c>
      <c r="D46" s="83">
        <v>1.4728241484116729</v>
      </c>
      <c r="E46" s="14">
        <v>666125</v>
      </c>
      <c r="F46" s="83">
        <v>1.4550628194086943</v>
      </c>
      <c r="G46" s="14">
        <v>186459</v>
      </c>
      <c r="H46" s="83">
        <v>6.9953501907282228E-5</v>
      </c>
      <c r="I46" s="83">
        <v>1.1895072339687733</v>
      </c>
      <c r="J46" s="14">
        <v>26899</v>
      </c>
      <c r="K46" s="24">
        <v>1456420</v>
      </c>
    </row>
    <row r="47" spans="1:11" x14ac:dyDescent="0.25">
      <c r="A47" s="17" t="s">
        <v>46</v>
      </c>
      <c r="B47" s="83">
        <v>0.62084958939240997</v>
      </c>
      <c r="C47" s="14">
        <v>249596</v>
      </c>
      <c r="D47" s="83">
        <v>0.72079155296647057</v>
      </c>
      <c r="E47" s="14">
        <v>325998</v>
      </c>
      <c r="F47" s="83">
        <v>0.67375998017373873</v>
      </c>
      <c r="G47" s="14">
        <v>86339</v>
      </c>
      <c r="H47" s="83">
        <v>1.510726916470398E-4</v>
      </c>
      <c r="I47" s="83">
        <v>2.5688786789754778</v>
      </c>
      <c r="J47" s="14">
        <v>58092</v>
      </c>
      <c r="K47" s="24">
        <v>720025</v>
      </c>
    </row>
    <row r="48" spans="1:11" x14ac:dyDescent="0.25">
      <c r="A48" s="17" t="s">
        <v>47</v>
      </c>
      <c r="B48" s="83">
        <v>1.1536845551523749</v>
      </c>
      <c r="C48" s="14">
        <v>463809</v>
      </c>
      <c r="D48" s="83">
        <v>1.2434635629691155</v>
      </c>
      <c r="E48" s="14">
        <v>562390</v>
      </c>
      <c r="F48" s="83">
        <v>1.2012144287367668</v>
      </c>
      <c r="G48" s="14">
        <v>153930</v>
      </c>
      <c r="H48" s="83">
        <v>8.4736499145432408E-5</v>
      </c>
      <c r="I48" s="83">
        <v>1.4408810991088896</v>
      </c>
      <c r="J48" s="14">
        <v>32584</v>
      </c>
      <c r="K48" s="24">
        <v>1212713</v>
      </c>
    </row>
    <row r="49" spans="1:11" x14ac:dyDescent="0.25">
      <c r="A49" s="17" t="s">
        <v>48</v>
      </c>
      <c r="B49" s="83">
        <v>0.50855318800643878</v>
      </c>
      <c r="C49" s="14">
        <v>204451</v>
      </c>
      <c r="D49" s="83">
        <v>0.63822738993108274</v>
      </c>
      <c r="E49" s="14">
        <v>288656</v>
      </c>
      <c r="F49" s="83">
        <v>0.57720504825194796</v>
      </c>
      <c r="G49" s="14">
        <v>73966</v>
      </c>
      <c r="H49" s="83">
        <v>1.7634413911436444E-4</v>
      </c>
      <c r="I49" s="83">
        <v>2.9986008337732084</v>
      </c>
      <c r="J49" s="14">
        <v>67810</v>
      </c>
      <c r="K49" s="24">
        <v>634883</v>
      </c>
    </row>
    <row r="50" spans="1:11" x14ac:dyDescent="0.25">
      <c r="A50" s="17" t="s">
        <v>49</v>
      </c>
      <c r="B50" s="83">
        <v>1.2809865495320985</v>
      </c>
      <c r="C50" s="14">
        <v>514987</v>
      </c>
      <c r="D50" s="83">
        <v>1.2731448055597188</v>
      </c>
      <c r="E50" s="14">
        <v>575814</v>
      </c>
      <c r="F50" s="83">
        <v>1.2768341228947737</v>
      </c>
      <c r="G50" s="14">
        <v>163620</v>
      </c>
      <c r="H50" s="83">
        <v>7.9718053189479444E-5</v>
      </c>
      <c r="I50" s="83">
        <v>1.3555461608266084</v>
      </c>
      <c r="J50" s="14">
        <v>30654</v>
      </c>
      <c r="K50" s="24">
        <v>1285075</v>
      </c>
    </row>
    <row r="51" spans="1:11" ht="15.75" thickBot="1" x14ac:dyDescent="0.3">
      <c r="A51" s="27" t="s">
        <v>50</v>
      </c>
      <c r="B51" s="83">
        <v>1.5268054456661118</v>
      </c>
      <c r="C51" s="14">
        <v>613813</v>
      </c>
      <c r="D51" s="83">
        <v>1.5262914238856966</v>
      </c>
      <c r="E51" s="14">
        <v>690307</v>
      </c>
      <c r="F51" s="83">
        <v>1.526534094073559</v>
      </c>
      <c r="G51" s="14">
        <v>195618</v>
      </c>
      <c r="H51" s="83">
        <v>6.6678313145362723E-5</v>
      </c>
      <c r="I51" s="83">
        <v>1.13381508677534</v>
      </c>
      <c r="J51" s="14">
        <v>25640</v>
      </c>
      <c r="K51" s="24">
        <v>1525378</v>
      </c>
    </row>
    <row r="52" spans="1:11" ht="16.5" thickTop="1" thickBot="1" x14ac:dyDescent="0.3">
      <c r="A52" s="25" t="s">
        <v>51</v>
      </c>
      <c r="B52" s="83">
        <v>100</v>
      </c>
      <c r="C52" s="14">
        <v>40202414</v>
      </c>
      <c r="D52" s="83">
        <v>100.00000000000003</v>
      </c>
      <c r="E52" s="14">
        <v>45227712</v>
      </c>
      <c r="F52" s="83">
        <v>100</v>
      </c>
      <c r="G52" s="14">
        <v>12814517</v>
      </c>
      <c r="H52" s="83">
        <v>5.880880747053837E-3</v>
      </c>
      <c r="I52" s="83">
        <v>100.00000000000004</v>
      </c>
      <c r="J52" s="14">
        <v>2261384</v>
      </c>
      <c r="K52" s="14">
        <v>100506027</v>
      </c>
    </row>
    <row r="53" spans="1:11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</row>
    <row r="57" spans="1:1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</row>
    <row r="58" spans="1:11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</row>
    <row r="59" spans="1:11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</row>
    <row r="60" spans="1:1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</row>
    <row r="61" spans="1:1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</row>
    <row r="62" spans="1:11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B1:H53"/>
  <sheetViews>
    <sheetView workbookViewId="0"/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</cols>
  <sheetData>
    <row r="1" spans="2:8" ht="15.75" thickTop="1" x14ac:dyDescent="0.25">
      <c r="B1" s="296" t="s">
        <v>0</v>
      </c>
      <c r="C1" s="297"/>
      <c r="D1" s="297"/>
      <c r="E1" s="297"/>
      <c r="F1" s="297"/>
      <c r="G1" s="297"/>
      <c r="H1" s="298"/>
    </row>
    <row r="2" spans="2:8" x14ac:dyDescent="0.25">
      <c r="B2" s="299" t="s">
        <v>53</v>
      </c>
      <c r="C2" s="300"/>
      <c r="D2" s="300"/>
      <c r="E2" s="300"/>
      <c r="F2" s="300"/>
      <c r="G2" s="300"/>
      <c r="H2" s="301"/>
    </row>
    <row r="3" spans="2:8" x14ac:dyDescent="0.25">
      <c r="B3" s="299" t="s">
        <v>2</v>
      </c>
      <c r="C3" s="300"/>
      <c r="D3" s="300"/>
      <c r="E3" s="300"/>
      <c r="F3" s="300"/>
      <c r="G3" s="300"/>
      <c r="H3" s="301"/>
    </row>
    <row r="4" spans="2:8" x14ac:dyDescent="0.25">
      <c r="B4" s="299" t="s">
        <v>125</v>
      </c>
      <c r="C4" s="300"/>
      <c r="D4" s="300"/>
      <c r="E4" s="300"/>
      <c r="F4" s="300"/>
      <c r="G4" s="300"/>
      <c r="H4" s="301"/>
    </row>
    <row r="5" spans="2:8" ht="15.75" thickBot="1" x14ac:dyDescent="0.3">
      <c r="B5" s="302" t="s">
        <v>285</v>
      </c>
      <c r="C5" s="303"/>
      <c r="D5" s="303"/>
      <c r="E5" s="303"/>
      <c r="F5" s="303"/>
      <c r="G5" s="303"/>
      <c r="H5" s="304"/>
    </row>
    <row r="6" spans="2:8" ht="16.5" thickTop="1" thickBot="1" x14ac:dyDescent="0.3">
      <c r="B6" s="62"/>
      <c r="C6" s="208"/>
      <c r="D6" s="208"/>
      <c r="E6" s="208"/>
      <c r="F6" s="208"/>
      <c r="G6" s="208"/>
      <c r="H6" s="209"/>
    </row>
    <row r="7" spans="2:8" ht="16.5" thickTop="1" thickBot="1" x14ac:dyDescent="0.3">
      <c r="B7" s="293" t="s">
        <v>52</v>
      </c>
      <c r="C7" s="207"/>
      <c r="D7" s="305"/>
      <c r="E7" s="305"/>
      <c r="F7" s="305"/>
      <c r="G7" s="305"/>
      <c r="H7" s="210"/>
    </row>
    <row r="8" spans="2:8" ht="15.75" thickTop="1" x14ac:dyDescent="0.25">
      <c r="B8" s="294"/>
      <c r="C8" s="136" t="s">
        <v>124</v>
      </c>
      <c r="D8" s="206"/>
      <c r="E8" s="206"/>
      <c r="F8" s="206"/>
      <c r="G8" s="206"/>
      <c r="H8" s="196" t="s">
        <v>107</v>
      </c>
    </row>
    <row r="9" spans="2:8" x14ac:dyDescent="0.25">
      <c r="B9" s="294"/>
      <c r="C9" s="136" t="s">
        <v>108</v>
      </c>
      <c r="D9" s="63" t="s">
        <v>93</v>
      </c>
      <c r="E9" s="64"/>
      <c r="F9" s="63" t="s">
        <v>93</v>
      </c>
      <c r="G9" s="64"/>
      <c r="H9" s="129" t="s">
        <v>95</v>
      </c>
    </row>
    <row r="10" spans="2:8" ht="15.75" thickBot="1" x14ac:dyDescent="0.3">
      <c r="B10" s="295"/>
      <c r="C10" s="65" t="s">
        <v>200</v>
      </c>
      <c r="D10" s="66" t="s">
        <v>286</v>
      </c>
      <c r="E10" s="134" t="s">
        <v>96</v>
      </c>
      <c r="F10" s="66" t="s">
        <v>286</v>
      </c>
      <c r="G10" s="134" t="s">
        <v>96</v>
      </c>
      <c r="H10" s="11" t="s">
        <v>97</v>
      </c>
    </row>
    <row r="11" spans="2:8" ht="15.75" thickTop="1" x14ac:dyDescent="0.25">
      <c r="B11" s="46" t="s">
        <v>54</v>
      </c>
      <c r="C11" s="67">
        <v>10295256</v>
      </c>
      <c r="D11" s="48">
        <v>1.7239725676919833</v>
      </c>
      <c r="E11" s="67">
        <v>2825308</v>
      </c>
      <c r="F11" s="48">
        <v>1.7239725676919833</v>
      </c>
      <c r="G11" s="67">
        <v>2311615</v>
      </c>
      <c r="H11" s="49">
        <v>15432179</v>
      </c>
    </row>
    <row r="12" spans="2:8" x14ac:dyDescent="0.25">
      <c r="B12" s="50" t="s">
        <v>55</v>
      </c>
      <c r="C12" s="67">
        <v>2136790</v>
      </c>
      <c r="D12" s="48">
        <v>0.45793020697867975</v>
      </c>
      <c r="E12" s="67">
        <v>750472</v>
      </c>
      <c r="F12" s="48">
        <v>0.45793020697867975</v>
      </c>
      <c r="G12" s="67">
        <v>614023</v>
      </c>
      <c r="H12" s="49">
        <v>3501285</v>
      </c>
    </row>
    <row r="13" spans="2:8" x14ac:dyDescent="0.25">
      <c r="B13" s="50" t="s">
        <v>56</v>
      </c>
      <c r="C13" s="67">
        <v>2266169</v>
      </c>
      <c r="D13" s="48">
        <v>0.45153280683893565</v>
      </c>
      <c r="E13" s="67">
        <v>739988</v>
      </c>
      <c r="F13" s="48">
        <v>0.45153280683893565</v>
      </c>
      <c r="G13" s="67">
        <v>605445</v>
      </c>
      <c r="H13" s="49">
        <v>3611602</v>
      </c>
    </row>
    <row r="14" spans="2:8" x14ac:dyDescent="0.25">
      <c r="B14" s="50" t="s">
        <v>57</v>
      </c>
      <c r="C14" s="67">
        <v>10546829</v>
      </c>
      <c r="D14" s="48">
        <v>1.8905426997470707</v>
      </c>
      <c r="E14" s="67">
        <v>3098289</v>
      </c>
      <c r="F14" s="48">
        <v>1.8905426997470707</v>
      </c>
      <c r="G14" s="67">
        <v>2534963</v>
      </c>
      <c r="H14" s="49">
        <v>16180081</v>
      </c>
    </row>
    <row r="15" spans="2:8" x14ac:dyDescent="0.25">
      <c r="B15" s="50" t="s">
        <v>58</v>
      </c>
      <c r="C15" s="67">
        <v>150641379</v>
      </c>
      <c r="D15" s="48">
        <v>35.703619868652851</v>
      </c>
      <c r="E15" s="67">
        <v>58512362</v>
      </c>
      <c r="F15" s="48">
        <v>35.703619868652851</v>
      </c>
      <c r="G15" s="67">
        <v>47873747</v>
      </c>
      <c r="H15" s="49">
        <v>257027488</v>
      </c>
    </row>
    <row r="16" spans="2:8" x14ac:dyDescent="0.25">
      <c r="B16" s="50" t="s">
        <v>59</v>
      </c>
      <c r="C16" s="67">
        <v>3929526</v>
      </c>
      <c r="D16" s="48">
        <v>0.66330089090034416</v>
      </c>
      <c r="E16" s="67">
        <v>1087041</v>
      </c>
      <c r="F16" s="48">
        <v>0.66330089090034416</v>
      </c>
      <c r="G16" s="67">
        <v>889397</v>
      </c>
      <c r="H16" s="49">
        <v>5905964</v>
      </c>
    </row>
    <row r="17" spans="2:8" x14ac:dyDescent="0.25">
      <c r="B17" s="50" t="s">
        <v>60</v>
      </c>
      <c r="C17" s="67">
        <v>84679479</v>
      </c>
      <c r="D17" s="48">
        <v>19.202954978224657</v>
      </c>
      <c r="E17" s="67">
        <v>31470485</v>
      </c>
      <c r="F17" s="48">
        <v>19.202954978224657</v>
      </c>
      <c r="G17" s="67">
        <v>25748579</v>
      </c>
      <c r="H17" s="49">
        <v>141898543</v>
      </c>
    </row>
    <row r="18" spans="2:8" x14ac:dyDescent="0.25">
      <c r="B18" s="50" t="s">
        <v>61</v>
      </c>
      <c r="C18" s="67">
        <v>10229210</v>
      </c>
      <c r="D18" s="48">
        <v>1.9562476328000444</v>
      </c>
      <c r="E18" s="67">
        <v>3205968</v>
      </c>
      <c r="F18" s="48">
        <v>1.9562476328000444</v>
      </c>
      <c r="G18" s="67">
        <v>2623065</v>
      </c>
      <c r="H18" s="49">
        <v>16058243</v>
      </c>
    </row>
    <row r="19" spans="2:8" x14ac:dyDescent="0.25">
      <c r="B19" s="50" t="s">
        <v>62</v>
      </c>
      <c r="C19" s="67">
        <v>3843861</v>
      </c>
      <c r="D19" s="48">
        <v>0.6550922386225837</v>
      </c>
      <c r="E19" s="67">
        <v>1073588</v>
      </c>
      <c r="F19" s="48">
        <v>0.6550922386225837</v>
      </c>
      <c r="G19" s="67">
        <v>878391</v>
      </c>
      <c r="H19" s="49">
        <v>5795840</v>
      </c>
    </row>
    <row r="20" spans="2:8" x14ac:dyDescent="0.25">
      <c r="B20" s="50" t="s">
        <v>63</v>
      </c>
      <c r="C20" s="67">
        <v>2244534</v>
      </c>
      <c r="D20" s="48">
        <v>0.44445586510776514</v>
      </c>
      <c r="E20" s="67">
        <v>728390</v>
      </c>
      <c r="F20" s="48">
        <v>0.44445586510776514</v>
      </c>
      <c r="G20" s="67">
        <v>595956</v>
      </c>
      <c r="H20" s="49">
        <v>3568880</v>
      </c>
    </row>
    <row r="21" spans="2:8" x14ac:dyDescent="0.25">
      <c r="B21" s="50" t="s">
        <v>64</v>
      </c>
      <c r="C21" s="67">
        <v>2574169</v>
      </c>
      <c r="D21" s="48">
        <v>0.46938057372306363</v>
      </c>
      <c r="E21" s="67">
        <v>769238</v>
      </c>
      <c r="F21" s="48">
        <v>0.46938057372306363</v>
      </c>
      <c r="G21" s="67">
        <v>629376</v>
      </c>
      <c r="H21" s="49">
        <v>3972783</v>
      </c>
    </row>
    <row r="22" spans="2:8" x14ac:dyDescent="0.25">
      <c r="B22" s="50" t="s">
        <v>65</v>
      </c>
      <c r="C22" s="67">
        <v>35115634</v>
      </c>
      <c r="D22" s="48">
        <v>8.457197696302277</v>
      </c>
      <c r="E22" s="67">
        <v>13859956</v>
      </c>
      <c r="F22" s="48">
        <v>8.457197696302277</v>
      </c>
      <c r="G22" s="67">
        <v>11339964</v>
      </c>
      <c r="H22" s="49">
        <v>60315554</v>
      </c>
    </row>
    <row r="23" spans="2:8" x14ac:dyDescent="0.25">
      <c r="B23" s="50" t="s">
        <v>66</v>
      </c>
      <c r="C23" s="67">
        <v>7480613</v>
      </c>
      <c r="D23" s="48">
        <v>1.4677237581716125</v>
      </c>
      <c r="E23" s="67">
        <v>2405358</v>
      </c>
      <c r="F23" s="48">
        <v>1.4677237581716125</v>
      </c>
      <c r="G23" s="67">
        <v>1968020</v>
      </c>
      <c r="H23" s="49">
        <v>11853991</v>
      </c>
    </row>
    <row r="24" spans="2:8" x14ac:dyDescent="0.25">
      <c r="B24" s="50" t="s">
        <v>67</v>
      </c>
      <c r="C24" s="67">
        <v>8812896</v>
      </c>
      <c r="D24" s="48">
        <v>2.450143937386088</v>
      </c>
      <c r="E24" s="67">
        <v>4015383</v>
      </c>
      <c r="F24" s="48">
        <v>2.450143937386088</v>
      </c>
      <c r="G24" s="67">
        <v>3285313</v>
      </c>
      <c r="H24" s="49">
        <v>16113592</v>
      </c>
    </row>
    <row r="25" spans="2:8" x14ac:dyDescent="0.25">
      <c r="B25" s="50" t="s">
        <v>68</v>
      </c>
      <c r="C25" s="67">
        <v>4304488</v>
      </c>
      <c r="D25" s="48">
        <v>0.78801692882175955</v>
      </c>
      <c r="E25" s="67">
        <v>1291430</v>
      </c>
      <c r="F25" s="48">
        <v>0.78801692882175955</v>
      </c>
      <c r="G25" s="67">
        <v>1056625</v>
      </c>
      <c r="H25" s="49">
        <v>6652543</v>
      </c>
    </row>
    <row r="26" spans="2:8" x14ac:dyDescent="0.25">
      <c r="B26" s="50" t="s">
        <v>69</v>
      </c>
      <c r="C26" s="67">
        <v>6035901</v>
      </c>
      <c r="D26" s="48">
        <v>1.0878102502779061</v>
      </c>
      <c r="E26" s="67">
        <v>1782742</v>
      </c>
      <c r="F26" s="48">
        <v>1.0878102502779061</v>
      </c>
      <c r="G26" s="67">
        <v>1458607</v>
      </c>
      <c r="H26" s="49">
        <v>9277250</v>
      </c>
    </row>
    <row r="27" spans="2:8" x14ac:dyDescent="0.25">
      <c r="B27" s="50" t="s">
        <v>70</v>
      </c>
      <c r="C27" s="67">
        <v>3771793</v>
      </c>
      <c r="D27" s="48">
        <v>0.59255056864673838</v>
      </c>
      <c r="E27" s="67">
        <v>971093</v>
      </c>
      <c r="F27" s="48">
        <v>0.59255056864673838</v>
      </c>
      <c r="G27" s="67">
        <v>794531</v>
      </c>
      <c r="H27" s="49">
        <v>5537417</v>
      </c>
    </row>
    <row r="28" spans="2:8" x14ac:dyDescent="0.25">
      <c r="B28" s="50" t="s">
        <v>71</v>
      </c>
      <c r="C28" s="67">
        <v>4307542</v>
      </c>
      <c r="D28" s="48">
        <v>0.6876481002981889</v>
      </c>
      <c r="E28" s="67">
        <v>1126942</v>
      </c>
      <c r="F28" s="48">
        <v>0.6876481002981889</v>
      </c>
      <c r="G28" s="67">
        <v>922044</v>
      </c>
      <c r="H28" s="49">
        <v>6356528</v>
      </c>
    </row>
    <row r="29" spans="2:8" x14ac:dyDescent="0.25">
      <c r="B29" s="50" t="s">
        <v>72</v>
      </c>
      <c r="C29" s="67">
        <v>2316370</v>
      </c>
      <c r="D29" s="48">
        <v>0.47566370661036894</v>
      </c>
      <c r="E29" s="67">
        <v>779535</v>
      </c>
      <c r="F29" s="48">
        <v>0.47566370661036894</v>
      </c>
      <c r="G29" s="67">
        <v>637801</v>
      </c>
      <c r="H29" s="49">
        <v>3733706</v>
      </c>
    </row>
    <row r="30" spans="2:8" x14ac:dyDescent="0.25">
      <c r="B30" s="50" t="s">
        <v>73</v>
      </c>
      <c r="C30" s="67">
        <v>4538218</v>
      </c>
      <c r="D30" s="48">
        <v>0.77276987854121526</v>
      </c>
      <c r="E30" s="67">
        <v>1266443</v>
      </c>
      <c r="F30" s="48">
        <v>0.77276987854121526</v>
      </c>
      <c r="G30" s="67">
        <v>1036180</v>
      </c>
      <c r="H30" s="49">
        <v>6840841</v>
      </c>
    </row>
    <row r="31" spans="2:8" x14ac:dyDescent="0.25">
      <c r="B31" s="50" t="s">
        <v>74</v>
      </c>
      <c r="C31" s="67">
        <v>3772798</v>
      </c>
      <c r="D31" s="48">
        <v>0.70609069339693531</v>
      </c>
      <c r="E31" s="67">
        <v>1157167</v>
      </c>
      <c r="F31" s="48">
        <v>0.70609069339693531</v>
      </c>
      <c r="G31" s="67">
        <v>946773</v>
      </c>
      <c r="H31" s="49">
        <v>5876738</v>
      </c>
    </row>
    <row r="32" spans="2:8" x14ac:dyDescent="0.25">
      <c r="B32" s="50" t="s">
        <v>75</v>
      </c>
      <c r="C32" s="67">
        <v>8011229</v>
      </c>
      <c r="D32" s="48">
        <v>1.4040056204495044</v>
      </c>
      <c r="E32" s="67">
        <v>2300934</v>
      </c>
      <c r="F32" s="48">
        <v>1.4040056204495044</v>
      </c>
      <c r="G32" s="67">
        <v>1882583</v>
      </c>
      <c r="H32" s="49">
        <v>12194746</v>
      </c>
    </row>
    <row r="33" spans="2:8" x14ac:dyDescent="0.25">
      <c r="B33" s="50" t="s">
        <v>76</v>
      </c>
      <c r="C33" s="67">
        <v>14064477</v>
      </c>
      <c r="D33" s="48">
        <v>2.7206875700833466</v>
      </c>
      <c r="E33" s="67">
        <v>4458760</v>
      </c>
      <c r="F33" s="48">
        <v>2.7206875700833466</v>
      </c>
      <c r="G33" s="67">
        <v>3648076</v>
      </c>
      <c r="H33" s="49">
        <v>22171313</v>
      </c>
    </row>
    <row r="34" spans="2:8" x14ac:dyDescent="0.25">
      <c r="B34" s="50" t="s">
        <v>77</v>
      </c>
      <c r="C34" s="67">
        <v>4363140</v>
      </c>
      <c r="D34" s="48">
        <v>0.79169388937459539</v>
      </c>
      <c r="E34" s="67">
        <v>1297456</v>
      </c>
      <c r="F34" s="48">
        <v>0.79169388937459539</v>
      </c>
      <c r="G34" s="67">
        <v>1061555</v>
      </c>
      <c r="H34" s="49">
        <v>6722151</v>
      </c>
    </row>
    <row r="35" spans="2:8" x14ac:dyDescent="0.25">
      <c r="B35" s="50" t="s">
        <v>78</v>
      </c>
      <c r="C35" s="67">
        <v>2157609</v>
      </c>
      <c r="D35" s="48">
        <v>0.42282187150500761</v>
      </c>
      <c r="E35" s="67">
        <v>692936</v>
      </c>
      <c r="F35" s="48">
        <v>0.42282187150500761</v>
      </c>
      <c r="G35" s="67">
        <v>566947</v>
      </c>
      <c r="H35" s="49">
        <v>3417492</v>
      </c>
    </row>
    <row r="36" spans="2:8" x14ac:dyDescent="0.25">
      <c r="B36" s="50" t="s">
        <v>79</v>
      </c>
      <c r="C36" s="67">
        <v>7030675</v>
      </c>
      <c r="D36" s="48">
        <v>1.0238539294898168</v>
      </c>
      <c r="E36" s="67">
        <v>1677928</v>
      </c>
      <c r="F36" s="48">
        <v>1.0238539294898168</v>
      </c>
      <c r="G36" s="67">
        <v>1372850</v>
      </c>
      <c r="H36" s="49">
        <v>10081453</v>
      </c>
    </row>
    <row r="37" spans="2:8" x14ac:dyDescent="0.25">
      <c r="B37" s="50" t="s">
        <v>80</v>
      </c>
      <c r="C37" s="67">
        <v>2710092</v>
      </c>
      <c r="D37" s="48">
        <v>0.48508934048782121</v>
      </c>
      <c r="E37" s="67">
        <v>794982</v>
      </c>
      <c r="F37" s="48">
        <v>0.48508934048782121</v>
      </c>
      <c r="G37" s="67">
        <v>650440</v>
      </c>
      <c r="H37" s="49">
        <v>4155514</v>
      </c>
    </row>
    <row r="38" spans="2:8" x14ac:dyDescent="0.25">
      <c r="B38" s="50" t="s">
        <v>81</v>
      </c>
      <c r="C38" s="67">
        <v>4387301</v>
      </c>
      <c r="D38" s="48">
        <v>0.75494529851335146</v>
      </c>
      <c r="E38" s="67">
        <v>1237231</v>
      </c>
      <c r="F38" s="48">
        <v>0.75494529851335146</v>
      </c>
      <c r="G38" s="67">
        <v>1012280</v>
      </c>
      <c r="H38" s="49">
        <v>6636812</v>
      </c>
    </row>
    <row r="39" spans="2:8" x14ac:dyDescent="0.25">
      <c r="B39" s="50" t="s">
        <v>82</v>
      </c>
      <c r="C39" s="67">
        <v>1716864</v>
      </c>
      <c r="D39" s="48">
        <v>0.40929024445979345</v>
      </c>
      <c r="E39" s="67">
        <v>670759</v>
      </c>
      <c r="F39" s="48">
        <v>0.40929024445979345</v>
      </c>
      <c r="G39" s="67">
        <v>548803</v>
      </c>
      <c r="H39" s="49">
        <v>2936426</v>
      </c>
    </row>
    <row r="40" spans="2:8" x14ac:dyDescent="0.25">
      <c r="B40" s="50" t="s">
        <v>83</v>
      </c>
      <c r="C40" s="67">
        <v>1679772</v>
      </c>
      <c r="D40" s="48">
        <v>0.4026545602220149</v>
      </c>
      <c r="E40" s="67">
        <v>659885</v>
      </c>
      <c r="F40" s="48">
        <v>0.4026545602220149</v>
      </c>
      <c r="G40" s="67">
        <v>539906</v>
      </c>
      <c r="H40" s="49">
        <v>2879563</v>
      </c>
    </row>
    <row r="41" spans="2:8" x14ac:dyDescent="0.25">
      <c r="B41" s="50" t="s">
        <v>84</v>
      </c>
      <c r="C41" s="67">
        <v>2869324</v>
      </c>
      <c r="D41" s="48">
        <v>0.53462005210584684</v>
      </c>
      <c r="E41" s="67">
        <v>876154</v>
      </c>
      <c r="F41" s="48">
        <v>0.53462005210584684</v>
      </c>
      <c r="G41" s="67">
        <v>716854</v>
      </c>
      <c r="H41" s="49">
        <v>4462332</v>
      </c>
    </row>
    <row r="42" spans="2:8" x14ac:dyDescent="0.25">
      <c r="B42" s="50" t="s">
        <v>85</v>
      </c>
      <c r="C42" s="67">
        <v>13492746</v>
      </c>
      <c r="D42" s="48">
        <v>2.6101175351241039</v>
      </c>
      <c r="E42" s="67">
        <v>4277553</v>
      </c>
      <c r="F42" s="48">
        <v>2.6101175351241039</v>
      </c>
      <c r="G42" s="67">
        <v>3499816</v>
      </c>
      <c r="H42" s="49">
        <v>21270115</v>
      </c>
    </row>
    <row r="43" spans="2:8" x14ac:dyDescent="0.25">
      <c r="B43" s="50" t="s">
        <v>86</v>
      </c>
      <c r="C43" s="67">
        <v>2846237</v>
      </c>
      <c r="D43" s="48">
        <v>0.5354907463423787</v>
      </c>
      <c r="E43" s="67">
        <v>877581</v>
      </c>
      <c r="F43" s="48">
        <v>0.5354907463423787</v>
      </c>
      <c r="G43" s="67">
        <v>718021</v>
      </c>
      <c r="H43" s="49">
        <v>4441839</v>
      </c>
    </row>
    <row r="44" spans="2:8" x14ac:dyDescent="0.25">
      <c r="B44" s="50" t="s">
        <v>87</v>
      </c>
      <c r="C44" s="67">
        <v>8535201</v>
      </c>
      <c r="D44" s="48">
        <v>1.4490873855943716</v>
      </c>
      <c r="E44" s="67">
        <v>2374816</v>
      </c>
      <c r="F44" s="48">
        <v>1.4490873855943716</v>
      </c>
      <c r="G44" s="67">
        <v>1943031</v>
      </c>
      <c r="H44" s="49">
        <v>12853048</v>
      </c>
    </row>
    <row r="45" spans="2:8" x14ac:dyDescent="0.25">
      <c r="B45" s="50" t="s">
        <v>88</v>
      </c>
      <c r="C45" s="67">
        <v>4404870</v>
      </c>
      <c r="D45" s="48">
        <v>0.71640015567786641</v>
      </c>
      <c r="E45" s="67">
        <v>1174062</v>
      </c>
      <c r="F45" s="48">
        <v>0.71640015567786641</v>
      </c>
      <c r="G45" s="67">
        <v>960596</v>
      </c>
      <c r="H45" s="49">
        <v>6539528</v>
      </c>
    </row>
    <row r="46" spans="2:8" x14ac:dyDescent="0.25">
      <c r="B46" s="50" t="s">
        <v>89</v>
      </c>
      <c r="C46" s="67">
        <v>6946593</v>
      </c>
      <c r="D46" s="48">
        <v>1.2066070727685012</v>
      </c>
      <c r="E46" s="67">
        <v>1977431</v>
      </c>
      <c r="F46" s="48">
        <v>1.2066070727685012</v>
      </c>
      <c r="G46" s="67">
        <v>1617898</v>
      </c>
      <c r="H46" s="49">
        <v>10541922</v>
      </c>
    </row>
    <row r="47" spans="2:8" x14ac:dyDescent="0.25">
      <c r="B47" s="50" t="s">
        <v>90</v>
      </c>
      <c r="C47" s="67">
        <v>3200471</v>
      </c>
      <c r="D47" s="48">
        <v>0.63168568815827675</v>
      </c>
      <c r="E47" s="67">
        <v>1035229</v>
      </c>
      <c r="F47" s="48">
        <v>0.63168568815827675</v>
      </c>
      <c r="G47" s="67">
        <v>847006</v>
      </c>
      <c r="H47" s="49">
        <v>5082706</v>
      </c>
    </row>
    <row r="48" spans="2:8" x14ac:dyDescent="0.25">
      <c r="B48" s="50" t="s">
        <v>91</v>
      </c>
      <c r="C48" s="67">
        <v>6520009</v>
      </c>
      <c r="D48" s="48">
        <v>1.2786059996545249</v>
      </c>
      <c r="E48" s="67">
        <v>2095425</v>
      </c>
      <c r="F48" s="48">
        <v>1.2786059996545249</v>
      </c>
      <c r="G48" s="67">
        <v>1714439</v>
      </c>
      <c r="H48" s="49">
        <v>10329873</v>
      </c>
    </row>
    <row r="49" spans="2:8" ht="15.75" thickBot="1" x14ac:dyDescent="0.3">
      <c r="B49" s="51" t="s">
        <v>92</v>
      </c>
      <c r="C49" s="67">
        <v>8450394</v>
      </c>
      <c r="D49" s="48">
        <v>1.5176971922478053</v>
      </c>
      <c r="E49" s="67">
        <v>2487256</v>
      </c>
      <c r="F49" s="48">
        <v>1.5176971922478053</v>
      </c>
      <c r="G49" s="67">
        <v>2035028</v>
      </c>
      <c r="H49" s="49">
        <v>12972678</v>
      </c>
    </row>
    <row r="50" spans="2:8" ht="16.5" thickTop="1" thickBot="1" x14ac:dyDescent="0.3">
      <c r="B50" s="68" t="s">
        <v>51</v>
      </c>
      <c r="C50" s="198">
        <v>467230459</v>
      </c>
      <c r="D50" s="163">
        <v>100</v>
      </c>
      <c r="E50" s="198">
        <v>163883556</v>
      </c>
      <c r="F50" s="163">
        <v>100</v>
      </c>
      <c r="G50" s="198">
        <v>134086541</v>
      </c>
      <c r="H50" s="198">
        <v>765200559</v>
      </c>
    </row>
    <row r="51" spans="2:8" ht="15.75" thickTop="1" x14ac:dyDescent="0.25"/>
    <row r="53" spans="2:8" x14ac:dyDescent="0.25">
      <c r="F53" s="140"/>
    </row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48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G109"/>
  <sheetViews>
    <sheetView workbookViewId="0">
      <selection activeCell="B4" sqref="B4:G4"/>
    </sheetView>
  </sheetViews>
  <sheetFormatPr baseColWidth="10" defaultRowHeight="15" x14ac:dyDescent="0.25"/>
  <cols>
    <col min="1" max="1" width="4.140625" customWidth="1"/>
    <col min="2" max="2" width="24.7109375" customWidth="1"/>
    <col min="3" max="3" width="13.28515625" customWidth="1"/>
    <col min="4" max="4" width="16.28515625" customWidth="1"/>
    <col min="5" max="5" width="14.140625" customWidth="1"/>
    <col min="6" max="6" width="15" customWidth="1"/>
    <col min="7" max="7" width="16.28515625" customWidth="1"/>
    <col min="250" max="250" width="4.140625" customWidth="1"/>
    <col min="251" max="251" width="23.28515625" customWidth="1"/>
    <col min="252" max="253" width="12.7109375" customWidth="1"/>
    <col min="254" max="254" width="14.42578125" customWidth="1"/>
    <col min="255" max="257" width="12.7109375" customWidth="1"/>
    <col min="259" max="259" width="12.7109375" bestFit="1" customWidth="1"/>
    <col min="261" max="261" width="13.85546875" customWidth="1"/>
    <col min="262" max="262" width="13.7109375" bestFit="1" customWidth="1"/>
    <col min="506" max="506" width="4.140625" customWidth="1"/>
    <col min="507" max="507" width="23.28515625" customWidth="1"/>
    <col min="508" max="509" width="12.7109375" customWidth="1"/>
    <col min="510" max="510" width="14.42578125" customWidth="1"/>
    <col min="511" max="513" width="12.7109375" customWidth="1"/>
    <col min="515" max="515" width="12.7109375" bestFit="1" customWidth="1"/>
    <col min="517" max="517" width="13.85546875" customWidth="1"/>
    <col min="518" max="518" width="13.7109375" bestFit="1" customWidth="1"/>
    <col min="762" max="762" width="4.140625" customWidth="1"/>
    <col min="763" max="763" width="23.28515625" customWidth="1"/>
    <col min="764" max="765" width="12.7109375" customWidth="1"/>
    <col min="766" max="766" width="14.42578125" customWidth="1"/>
    <col min="767" max="769" width="12.7109375" customWidth="1"/>
    <col min="771" max="771" width="12.7109375" bestFit="1" customWidth="1"/>
    <col min="773" max="773" width="13.85546875" customWidth="1"/>
    <col min="774" max="774" width="13.7109375" bestFit="1" customWidth="1"/>
    <col min="1018" max="1018" width="4.140625" customWidth="1"/>
    <col min="1019" max="1019" width="23.28515625" customWidth="1"/>
    <col min="1020" max="1021" width="12.7109375" customWidth="1"/>
    <col min="1022" max="1022" width="14.42578125" customWidth="1"/>
    <col min="1023" max="1025" width="12.7109375" customWidth="1"/>
    <col min="1027" max="1027" width="12.7109375" bestFit="1" customWidth="1"/>
    <col min="1029" max="1029" width="13.85546875" customWidth="1"/>
    <col min="1030" max="1030" width="13.7109375" bestFit="1" customWidth="1"/>
    <col min="1274" max="1274" width="4.140625" customWidth="1"/>
    <col min="1275" max="1275" width="23.28515625" customWidth="1"/>
    <col min="1276" max="1277" width="12.7109375" customWidth="1"/>
    <col min="1278" max="1278" width="14.42578125" customWidth="1"/>
    <col min="1279" max="1281" width="12.7109375" customWidth="1"/>
    <col min="1283" max="1283" width="12.7109375" bestFit="1" customWidth="1"/>
    <col min="1285" max="1285" width="13.85546875" customWidth="1"/>
    <col min="1286" max="1286" width="13.7109375" bestFit="1" customWidth="1"/>
    <col min="1530" max="1530" width="4.140625" customWidth="1"/>
    <col min="1531" max="1531" width="23.28515625" customWidth="1"/>
    <col min="1532" max="1533" width="12.7109375" customWidth="1"/>
    <col min="1534" max="1534" width="14.42578125" customWidth="1"/>
    <col min="1535" max="1537" width="12.7109375" customWidth="1"/>
    <col min="1539" max="1539" width="12.7109375" bestFit="1" customWidth="1"/>
    <col min="1541" max="1541" width="13.85546875" customWidth="1"/>
    <col min="1542" max="1542" width="13.7109375" bestFit="1" customWidth="1"/>
    <col min="1786" max="1786" width="4.140625" customWidth="1"/>
    <col min="1787" max="1787" width="23.28515625" customWidth="1"/>
    <col min="1788" max="1789" width="12.7109375" customWidth="1"/>
    <col min="1790" max="1790" width="14.42578125" customWidth="1"/>
    <col min="1791" max="1793" width="12.7109375" customWidth="1"/>
    <col min="1795" max="1795" width="12.7109375" bestFit="1" customWidth="1"/>
    <col min="1797" max="1797" width="13.85546875" customWidth="1"/>
    <col min="1798" max="1798" width="13.7109375" bestFit="1" customWidth="1"/>
    <col min="2042" max="2042" width="4.140625" customWidth="1"/>
    <col min="2043" max="2043" width="23.28515625" customWidth="1"/>
    <col min="2044" max="2045" width="12.7109375" customWidth="1"/>
    <col min="2046" max="2046" width="14.42578125" customWidth="1"/>
    <col min="2047" max="2049" width="12.7109375" customWidth="1"/>
    <col min="2051" max="2051" width="12.7109375" bestFit="1" customWidth="1"/>
    <col min="2053" max="2053" width="13.85546875" customWidth="1"/>
    <col min="2054" max="2054" width="13.7109375" bestFit="1" customWidth="1"/>
    <col min="2298" max="2298" width="4.140625" customWidth="1"/>
    <col min="2299" max="2299" width="23.28515625" customWidth="1"/>
    <col min="2300" max="2301" width="12.7109375" customWidth="1"/>
    <col min="2302" max="2302" width="14.42578125" customWidth="1"/>
    <col min="2303" max="2305" width="12.7109375" customWidth="1"/>
    <col min="2307" max="2307" width="12.7109375" bestFit="1" customWidth="1"/>
    <col min="2309" max="2309" width="13.85546875" customWidth="1"/>
    <col min="2310" max="2310" width="13.7109375" bestFit="1" customWidth="1"/>
    <col min="2554" max="2554" width="4.140625" customWidth="1"/>
    <col min="2555" max="2555" width="23.28515625" customWidth="1"/>
    <col min="2556" max="2557" width="12.7109375" customWidth="1"/>
    <col min="2558" max="2558" width="14.42578125" customWidth="1"/>
    <col min="2559" max="2561" width="12.7109375" customWidth="1"/>
    <col min="2563" max="2563" width="12.7109375" bestFit="1" customWidth="1"/>
    <col min="2565" max="2565" width="13.85546875" customWidth="1"/>
    <col min="2566" max="2566" width="13.7109375" bestFit="1" customWidth="1"/>
    <col min="2810" max="2810" width="4.140625" customWidth="1"/>
    <col min="2811" max="2811" width="23.28515625" customWidth="1"/>
    <col min="2812" max="2813" width="12.7109375" customWidth="1"/>
    <col min="2814" max="2814" width="14.42578125" customWidth="1"/>
    <col min="2815" max="2817" width="12.7109375" customWidth="1"/>
    <col min="2819" max="2819" width="12.7109375" bestFit="1" customWidth="1"/>
    <col min="2821" max="2821" width="13.85546875" customWidth="1"/>
    <col min="2822" max="2822" width="13.7109375" bestFit="1" customWidth="1"/>
    <col min="3066" max="3066" width="4.140625" customWidth="1"/>
    <col min="3067" max="3067" width="23.28515625" customWidth="1"/>
    <col min="3068" max="3069" width="12.7109375" customWidth="1"/>
    <col min="3070" max="3070" width="14.42578125" customWidth="1"/>
    <col min="3071" max="3073" width="12.7109375" customWidth="1"/>
    <col min="3075" max="3075" width="12.7109375" bestFit="1" customWidth="1"/>
    <col min="3077" max="3077" width="13.85546875" customWidth="1"/>
    <col min="3078" max="3078" width="13.7109375" bestFit="1" customWidth="1"/>
    <col min="3322" max="3322" width="4.140625" customWidth="1"/>
    <col min="3323" max="3323" width="23.28515625" customWidth="1"/>
    <col min="3324" max="3325" width="12.7109375" customWidth="1"/>
    <col min="3326" max="3326" width="14.42578125" customWidth="1"/>
    <col min="3327" max="3329" width="12.7109375" customWidth="1"/>
    <col min="3331" max="3331" width="12.7109375" bestFit="1" customWidth="1"/>
    <col min="3333" max="3333" width="13.85546875" customWidth="1"/>
    <col min="3334" max="3334" width="13.7109375" bestFit="1" customWidth="1"/>
    <col min="3578" max="3578" width="4.140625" customWidth="1"/>
    <col min="3579" max="3579" width="23.28515625" customWidth="1"/>
    <col min="3580" max="3581" width="12.7109375" customWidth="1"/>
    <col min="3582" max="3582" width="14.42578125" customWidth="1"/>
    <col min="3583" max="3585" width="12.7109375" customWidth="1"/>
    <col min="3587" max="3587" width="12.7109375" bestFit="1" customWidth="1"/>
    <col min="3589" max="3589" width="13.85546875" customWidth="1"/>
    <col min="3590" max="3590" width="13.7109375" bestFit="1" customWidth="1"/>
    <col min="3834" max="3834" width="4.140625" customWidth="1"/>
    <col min="3835" max="3835" width="23.28515625" customWidth="1"/>
    <col min="3836" max="3837" width="12.7109375" customWidth="1"/>
    <col min="3838" max="3838" width="14.42578125" customWidth="1"/>
    <col min="3839" max="3841" width="12.7109375" customWidth="1"/>
    <col min="3843" max="3843" width="12.7109375" bestFit="1" customWidth="1"/>
    <col min="3845" max="3845" width="13.85546875" customWidth="1"/>
    <col min="3846" max="3846" width="13.7109375" bestFit="1" customWidth="1"/>
    <col min="4090" max="4090" width="4.140625" customWidth="1"/>
    <col min="4091" max="4091" width="23.28515625" customWidth="1"/>
    <col min="4092" max="4093" width="12.7109375" customWidth="1"/>
    <col min="4094" max="4094" width="14.42578125" customWidth="1"/>
    <col min="4095" max="4097" width="12.7109375" customWidth="1"/>
    <col min="4099" max="4099" width="12.7109375" bestFit="1" customWidth="1"/>
    <col min="4101" max="4101" width="13.85546875" customWidth="1"/>
    <col min="4102" max="4102" width="13.7109375" bestFit="1" customWidth="1"/>
    <col min="4346" max="4346" width="4.140625" customWidth="1"/>
    <col min="4347" max="4347" width="23.28515625" customWidth="1"/>
    <col min="4348" max="4349" width="12.7109375" customWidth="1"/>
    <col min="4350" max="4350" width="14.42578125" customWidth="1"/>
    <col min="4351" max="4353" width="12.7109375" customWidth="1"/>
    <col min="4355" max="4355" width="12.7109375" bestFit="1" customWidth="1"/>
    <col min="4357" max="4357" width="13.85546875" customWidth="1"/>
    <col min="4358" max="4358" width="13.7109375" bestFit="1" customWidth="1"/>
    <col min="4602" max="4602" width="4.140625" customWidth="1"/>
    <col min="4603" max="4603" width="23.28515625" customWidth="1"/>
    <col min="4604" max="4605" width="12.7109375" customWidth="1"/>
    <col min="4606" max="4606" width="14.42578125" customWidth="1"/>
    <col min="4607" max="4609" width="12.7109375" customWidth="1"/>
    <col min="4611" max="4611" width="12.7109375" bestFit="1" customWidth="1"/>
    <col min="4613" max="4613" width="13.85546875" customWidth="1"/>
    <col min="4614" max="4614" width="13.7109375" bestFit="1" customWidth="1"/>
    <col min="4858" max="4858" width="4.140625" customWidth="1"/>
    <col min="4859" max="4859" width="23.28515625" customWidth="1"/>
    <col min="4860" max="4861" width="12.7109375" customWidth="1"/>
    <col min="4862" max="4862" width="14.42578125" customWidth="1"/>
    <col min="4863" max="4865" width="12.7109375" customWidth="1"/>
    <col min="4867" max="4867" width="12.7109375" bestFit="1" customWidth="1"/>
    <col min="4869" max="4869" width="13.85546875" customWidth="1"/>
    <col min="4870" max="4870" width="13.7109375" bestFit="1" customWidth="1"/>
    <col min="5114" max="5114" width="4.140625" customWidth="1"/>
    <col min="5115" max="5115" width="23.28515625" customWidth="1"/>
    <col min="5116" max="5117" width="12.7109375" customWidth="1"/>
    <col min="5118" max="5118" width="14.42578125" customWidth="1"/>
    <col min="5119" max="5121" width="12.7109375" customWidth="1"/>
    <col min="5123" max="5123" width="12.7109375" bestFit="1" customWidth="1"/>
    <col min="5125" max="5125" width="13.85546875" customWidth="1"/>
    <col min="5126" max="5126" width="13.7109375" bestFit="1" customWidth="1"/>
    <col min="5370" max="5370" width="4.140625" customWidth="1"/>
    <col min="5371" max="5371" width="23.28515625" customWidth="1"/>
    <col min="5372" max="5373" width="12.7109375" customWidth="1"/>
    <col min="5374" max="5374" width="14.42578125" customWidth="1"/>
    <col min="5375" max="5377" width="12.7109375" customWidth="1"/>
    <col min="5379" max="5379" width="12.7109375" bestFit="1" customWidth="1"/>
    <col min="5381" max="5381" width="13.85546875" customWidth="1"/>
    <col min="5382" max="5382" width="13.7109375" bestFit="1" customWidth="1"/>
    <col min="5626" max="5626" width="4.140625" customWidth="1"/>
    <col min="5627" max="5627" width="23.28515625" customWidth="1"/>
    <col min="5628" max="5629" width="12.7109375" customWidth="1"/>
    <col min="5630" max="5630" width="14.42578125" customWidth="1"/>
    <col min="5631" max="5633" width="12.7109375" customWidth="1"/>
    <col min="5635" max="5635" width="12.7109375" bestFit="1" customWidth="1"/>
    <col min="5637" max="5637" width="13.85546875" customWidth="1"/>
    <col min="5638" max="5638" width="13.7109375" bestFit="1" customWidth="1"/>
    <col min="5882" max="5882" width="4.140625" customWidth="1"/>
    <col min="5883" max="5883" width="23.28515625" customWidth="1"/>
    <col min="5884" max="5885" width="12.7109375" customWidth="1"/>
    <col min="5886" max="5886" width="14.42578125" customWidth="1"/>
    <col min="5887" max="5889" width="12.7109375" customWidth="1"/>
    <col min="5891" max="5891" width="12.7109375" bestFit="1" customWidth="1"/>
    <col min="5893" max="5893" width="13.85546875" customWidth="1"/>
    <col min="5894" max="5894" width="13.7109375" bestFit="1" customWidth="1"/>
    <col min="6138" max="6138" width="4.140625" customWidth="1"/>
    <col min="6139" max="6139" width="23.28515625" customWidth="1"/>
    <col min="6140" max="6141" width="12.7109375" customWidth="1"/>
    <col min="6142" max="6142" width="14.42578125" customWidth="1"/>
    <col min="6143" max="6145" width="12.7109375" customWidth="1"/>
    <col min="6147" max="6147" width="12.7109375" bestFit="1" customWidth="1"/>
    <col min="6149" max="6149" width="13.85546875" customWidth="1"/>
    <col min="6150" max="6150" width="13.7109375" bestFit="1" customWidth="1"/>
    <col min="6394" max="6394" width="4.140625" customWidth="1"/>
    <col min="6395" max="6395" width="23.28515625" customWidth="1"/>
    <col min="6396" max="6397" width="12.7109375" customWidth="1"/>
    <col min="6398" max="6398" width="14.42578125" customWidth="1"/>
    <col min="6399" max="6401" width="12.7109375" customWidth="1"/>
    <col min="6403" max="6403" width="12.7109375" bestFit="1" customWidth="1"/>
    <col min="6405" max="6405" width="13.85546875" customWidth="1"/>
    <col min="6406" max="6406" width="13.7109375" bestFit="1" customWidth="1"/>
    <col min="6650" max="6650" width="4.140625" customWidth="1"/>
    <col min="6651" max="6651" width="23.28515625" customWidth="1"/>
    <col min="6652" max="6653" width="12.7109375" customWidth="1"/>
    <col min="6654" max="6654" width="14.42578125" customWidth="1"/>
    <col min="6655" max="6657" width="12.7109375" customWidth="1"/>
    <col min="6659" max="6659" width="12.7109375" bestFit="1" customWidth="1"/>
    <col min="6661" max="6661" width="13.85546875" customWidth="1"/>
    <col min="6662" max="6662" width="13.7109375" bestFit="1" customWidth="1"/>
    <col min="6906" max="6906" width="4.140625" customWidth="1"/>
    <col min="6907" max="6907" width="23.28515625" customWidth="1"/>
    <col min="6908" max="6909" width="12.7109375" customWidth="1"/>
    <col min="6910" max="6910" width="14.42578125" customWidth="1"/>
    <col min="6911" max="6913" width="12.7109375" customWidth="1"/>
    <col min="6915" max="6915" width="12.7109375" bestFit="1" customWidth="1"/>
    <col min="6917" max="6917" width="13.85546875" customWidth="1"/>
    <col min="6918" max="6918" width="13.7109375" bestFit="1" customWidth="1"/>
    <col min="7162" max="7162" width="4.140625" customWidth="1"/>
    <col min="7163" max="7163" width="23.28515625" customWidth="1"/>
    <col min="7164" max="7165" width="12.7109375" customWidth="1"/>
    <col min="7166" max="7166" width="14.42578125" customWidth="1"/>
    <col min="7167" max="7169" width="12.7109375" customWidth="1"/>
    <col min="7171" max="7171" width="12.7109375" bestFit="1" customWidth="1"/>
    <col min="7173" max="7173" width="13.85546875" customWidth="1"/>
    <col min="7174" max="7174" width="13.7109375" bestFit="1" customWidth="1"/>
    <col min="7418" max="7418" width="4.140625" customWidth="1"/>
    <col min="7419" max="7419" width="23.28515625" customWidth="1"/>
    <col min="7420" max="7421" width="12.7109375" customWidth="1"/>
    <col min="7422" max="7422" width="14.42578125" customWidth="1"/>
    <col min="7423" max="7425" width="12.7109375" customWidth="1"/>
    <col min="7427" max="7427" width="12.7109375" bestFit="1" customWidth="1"/>
    <col min="7429" max="7429" width="13.85546875" customWidth="1"/>
    <col min="7430" max="7430" width="13.7109375" bestFit="1" customWidth="1"/>
    <col min="7674" max="7674" width="4.140625" customWidth="1"/>
    <col min="7675" max="7675" width="23.28515625" customWidth="1"/>
    <col min="7676" max="7677" width="12.7109375" customWidth="1"/>
    <col min="7678" max="7678" width="14.42578125" customWidth="1"/>
    <col min="7679" max="7681" width="12.7109375" customWidth="1"/>
    <col min="7683" max="7683" width="12.7109375" bestFit="1" customWidth="1"/>
    <col min="7685" max="7685" width="13.85546875" customWidth="1"/>
    <col min="7686" max="7686" width="13.7109375" bestFit="1" customWidth="1"/>
    <col min="7930" max="7930" width="4.140625" customWidth="1"/>
    <col min="7931" max="7931" width="23.28515625" customWidth="1"/>
    <col min="7932" max="7933" width="12.7109375" customWidth="1"/>
    <col min="7934" max="7934" width="14.42578125" customWidth="1"/>
    <col min="7935" max="7937" width="12.7109375" customWidth="1"/>
    <col min="7939" max="7939" width="12.7109375" bestFit="1" customWidth="1"/>
    <col min="7941" max="7941" width="13.85546875" customWidth="1"/>
    <col min="7942" max="7942" width="13.7109375" bestFit="1" customWidth="1"/>
    <col min="8186" max="8186" width="4.140625" customWidth="1"/>
    <col min="8187" max="8187" width="23.28515625" customWidth="1"/>
    <col min="8188" max="8189" width="12.7109375" customWidth="1"/>
    <col min="8190" max="8190" width="14.42578125" customWidth="1"/>
    <col min="8191" max="8193" width="12.7109375" customWidth="1"/>
    <col min="8195" max="8195" width="12.7109375" bestFit="1" customWidth="1"/>
    <col min="8197" max="8197" width="13.85546875" customWidth="1"/>
    <col min="8198" max="8198" width="13.7109375" bestFit="1" customWidth="1"/>
    <col min="8442" max="8442" width="4.140625" customWidth="1"/>
    <col min="8443" max="8443" width="23.28515625" customWidth="1"/>
    <col min="8444" max="8445" width="12.7109375" customWidth="1"/>
    <col min="8446" max="8446" width="14.42578125" customWidth="1"/>
    <col min="8447" max="8449" width="12.7109375" customWidth="1"/>
    <col min="8451" max="8451" width="12.7109375" bestFit="1" customWidth="1"/>
    <col min="8453" max="8453" width="13.85546875" customWidth="1"/>
    <col min="8454" max="8454" width="13.7109375" bestFit="1" customWidth="1"/>
    <col min="8698" max="8698" width="4.140625" customWidth="1"/>
    <col min="8699" max="8699" width="23.28515625" customWidth="1"/>
    <col min="8700" max="8701" width="12.7109375" customWidth="1"/>
    <col min="8702" max="8702" width="14.42578125" customWidth="1"/>
    <col min="8703" max="8705" width="12.7109375" customWidth="1"/>
    <col min="8707" max="8707" width="12.7109375" bestFit="1" customWidth="1"/>
    <col min="8709" max="8709" width="13.85546875" customWidth="1"/>
    <col min="8710" max="8710" width="13.7109375" bestFit="1" customWidth="1"/>
    <col min="8954" max="8954" width="4.140625" customWidth="1"/>
    <col min="8955" max="8955" width="23.28515625" customWidth="1"/>
    <col min="8956" max="8957" width="12.7109375" customWidth="1"/>
    <col min="8958" max="8958" width="14.42578125" customWidth="1"/>
    <col min="8959" max="8961" width="12.7109375" customWidth="1"/>
    <col min="8963" max="8963" width="12.7109375" bestFit="1" customWidth="1"/>
    <col min="8965" max="8965" width="13.85546875" customWidth="1"/>
    <col min="8966" max="8966" width="13.7109375" bestFit="1" customWidth="1"/>
    <col min="9210" max="9210" width="4.140625" customWidth="1"/>
    <col min="9211" max="9211" width="23.28515625" customWidth="1"/>
    <col min="9212" max="9213" width="12.7109375" customWidth="1"/>
    <col min="9214" max="9214" width="14.42578125" customWidth="1"/>
    <col min="9215" max="9217" width="12.7109375" customWidth="1"/>
    <col min="9219" max="9219" width="12.7109375" bestFit="1" customWidth="1"/>
    <col min="9221" max="9221" width="13.85546875" customWidth="1"/>
    <col min="9222" max="9222" width="13.7109375" bestFit="1" customWidth="1"/>
    <col min="9466" max="9466" width="4.140625" customWidth="1"/>
    <col min="9467" max="9467" width="23.28515625" customWidth="1"/>
    <col min="9468" max="9469" width="12.7109375" customWidth="1"/>
    <col min="9470" max="9470" width="14.42578125" customWidth="1"/>
    <col min="9471" max="9473" width="12.7109375" customWidth="1"/>
    <col min="9475" max="9475" width="12.7109375" bestFit="1" customWidth="1"/>
    <col min="9477" max="9477" width="13.85546875" customWidth="1"/>
    <col min="9478" max="9478" width="13.7109375" bestFit="1" customWidth="1"/>
    <col min="9722" max="9722" width="4.140625" customWidth="1"/>
    <col min="9723" max="9723" width="23.28515625" customWidth="1"/>
    <col min="9724" max="9725" width="12.7109375" customWidth="1"/>
    <col min="9726" max="9726" width="14.42578125" customWidth="1"/>
    <col min="9727" max="9729" width="12.7109375" customWidth="1"/>
    <col min="9731" max="9731" width="12.7109375" bestFit="1" customWidth="1"/>
    <col min="9733" max="9733" width="13.85546875" customWidth="1"/>
    <col min="9734" max="9734" width="13.7109375" bestFit="1" customWidth="1"/>
    <col min="9978" max="9978" width="4.140625" customWidth="1"/>
    <col min="9979" max="9979" width="23.28515625" customWidth="1"/>
    <col min="9980" max="9981" width="12.7109375" customWidth="1"/>
    <col min="9982" max="9982" width="14.42578125" customWidth="1"/>
    <col min="9983" max="9985" width="12.7109375" customWidth="1"/>
    <col min="9987" max="9987" width="12.7109375" bestFit="1" customWidth="1"/>
    <col min="9989" max="9989" width="13.85546875" customWidth="1"/>
    <col min="9990" max="9990" width="13.7109375" bestFit="1" customWidth="1"/>
    <col min="10234" max="10234" width="4.140625" customWidth="1"/>
    <col min="10235" max="10235" width="23.28515625" customWidth="1"/>
    <col min="10236" max="10237" width="12.7109375" customWidth="1"/>
    <col min="10238" max="10238" width="14.42578125" customWidth="1"/>
    <col min="10239" max="10241" width="12.7109375" customWidth="1"/>
    <col min="10243" max="10243" width="12.7109375" bestFit="1" customWidth="1"/>
    <col min="10245" max="10245" width="13.85546875" customWidth="1"/>
    <col min="10246" max="10246" width="13.7109375" bestFit="1" customWidth="1"/>
    <col min="10490" max="10490" width="4.140625" customWidth="1"/>
    <col min="10491" max="10491" width="23.28515625" customWidth="1"/>
    <col min="10492" max="10493" width="12.7109375" customWidth="1"/>
    <col min="10494" max="10494" width="14.42578125" customWidth="1"/>
    <col min="10495" max="10497" width="12.7109375" customWidth="1"/>
    <col min="10499" max="10499" width="12.7109375" bestFit="1" customWidth="1"/>
    <col min="10501" max="10501" width="13.85546875" customWidth="1"/>
    <col min="10502" max="10502" width="13.7109375" bestFit="1" customWidth="1"/>
    <col min="10746" max="10746" width="4.140625" customWidth="1"/>
    <col min="10747" max="10747" width="23.28515625" customWidth="1"/>
    <col min="10748" max="10749" width="12.7109375" customWidth="1"/>
    <col min="10750" max="10750" width="14.42578125" customWidth="1"/>
    <col min="10751" max="10753" width="12.7109375" customWidth="1"/>
    <col min="10755" max="10755" width="12.7109375" bestFit="1" customWidth="1"/>
    <col min="10757" max="10757" width="13.85546875" customWidth="1"/>
    <col min="10758" max="10758" width="13.7109375" bestFit="1" customWidth="1"/>
    <col min="11002" max="11002" width="4.140625" customWidth="1"/>
    <col min="11003" max="11003" width="23.28515625" customWidth="1"/>
    <col min="11004" max="11005" width="12.7109375" customWidth="1"/>
    <col min="11006" max="11006" width="14.42578125" customWidth="1"/>
    <col min="11007" max="11009" width="12.7109375" customWidth="1"/>
    <col min="11011" max="11011" width="12.7109375" bestFit="1" customWidth="1"/>
    <col min="11013" max="11013" width="13.85546875" customWidth="1"/>
    <col min="11014" max="11014" width="13.7109375" bestFit="1" customWidth="1"/>
    <col min="11258" max="11258" width="4.140625" customWidth="1"/>
    <col min="11259" max="11259" width="23.28515625" customWidth="1"/>
    <col min="11260" max="11261" width="12.7109375" customWidth="1"/>
    <col min="11262" max="11262" width="14.42578125" customWidth="1"/>
    <col min="11263" max="11265" width="12.7109375" customWidth="1"/>
    <col min="11267" max="11267" width="12.7109375" bestFit="1" customWidth="1"/>
    <col min="11269" max="11269" width="13.85546875" customWidth="1"/>
    <col min="11270" max="11270" width="13.7109375" bestFit="1" customWidth="1"/>
    <col min="11514" max="11514" width="4.140625" customWidth="1"/>
    <col min="11515" max="11515" width="23.28515625" customWidth="1"/>
    <col min="11516" max="11517" width="12.7109375" customWidth="1"/>
    <col min="11518" max="11518" width="14.42578125" customWidth="1"/>
    <col min="11519" max="11521" width="12.7109375" customWidth="1"/>
    <col min="11523" max="11523" width="12.7109375" bestFit="1" customWidth="1"/>
    <col min="11525" max="11525" width="13.85546875" customWidth="1"/>
    <col min="11526" max="11526" width="13.7109375" bestFit="1" customWidth="1"/>
    <col min="11770" max="11770" width="4.140625" customWidth="1"/>
    <col min="11771" max="11771" width="23.28515625" customWidth="1"/>
    <col min="11772" max="11773" width="12.7109375" customWidth="1"/>
    <col min="11774" max="11774" width="14.42578125" customWidth="1"/>
    <col min="11775" max="11777" width="12.7109375" customWidth="1"/>
    <col min="11779" max="11779" width="12.7109375" bestFit="1" customWidth="1"/>
    <col min="11781" max="11781" width="13.85546875" customWidth="1"/>
    <col min="11782" max="11782" width="13.7109375" bestFit="1" customWidth="1"/>
    <col min="12026" max="12026" width="4.140625" customWidth="1"/>
    <col min="12027" max="12027" width="23.28515625" customWidth="1"/>
    <col min="12028" max="12029" width="12.7109375" customWidth="1"/>
    <col min="12030" max="12030" width="14.42578125" customWidth="1"/>
    <col min="12031" max="12033" width="12.7109375" customWidth="1"/>
    <col min="12035" max="12035" width="12.7109375" bestFit="1" customWidth="1"/>
    <col min="12037" max="12037" width="13.85546875" customWidth="1"/>
    <col min="12038" max="12038" width="13.7109375" bestFit="1" customWidth="1"/>
    <col min="12282" max="12282" width="4.140625" customWidth="1"/>
    <col min="12283" max="12283" width="23.28515625" customWidth="1"/>
    <col min="12284" max="12285" width="12.7109375" customWidth="1"/>
    <col min="12286" max="12286" width="14.42578125" customWidth="1"/>
    <col min="12287" max="12289" width="12.7109375" customWidth="1"/>
    <col min="12291" max="12291" width="12.7109375" bestFit="1" customWidth="1"/>
    <col min="12293" max="12293" width="13.85546875" customWidth="1"/>
    <col min="12294" max="12294" width="13.7109375" bestFit="1" customWidth="1"/>
    <col min="12538" max="12538" width="4.140625" customWidth="1"/>
    <col min="12539" max="12539" width="23.28515625" customWidth="1"/>
    <col min="12540" max="12541" width="12.7109375" customWidth="1"/>
    <col min="12542" max="12542" width="14.42578125" customWidth="1"/>
    <col min="12543" max="12545" width="12.7109375" customWidth="1"/>
    <col min="12547" max="12547" width="12.7109375" bestFit="1" customWidth="1"/>
    <col min="12549" max="12549" width="13.85546875" customWidth="1"/>
    <col min="12550" max="12550" width="13.7109375" bestFit="1" customWidth="1"/>
    <col min="12794" max="12794" width="4.140625" customWidth="1"/>
    <col min="12795" max="12795" width="23.28515625" customWidth="1"/>
    <col min="12796" max="12797" width="12.7109375" customWidth="1"/>
    <col min="12798" max="12798" width="14.42578125" customWidth="1"/>
    <col min="12799" max="12801" width="12.7109375" customWidth="1"/>
    <col min="12803" max="12803" width="12.7109375" bestFit="1" customWidth="1"/>
    <col min="12805" max="12805" width="13.85546875" customWidth="1"/>
    <col min="12806" max="12806" width="13.7109375" bestFit="1" customWidth="1"/>
    <col min="13050" max="13050" width="4.140625" customWidth="1"/>
    <col min="13051" max="13051" width="23.28515625" customWidth="1"/>
    <col min="13052" max="13053" width="12.7109375" customWidth="1"/>
    <col min="13054" max="13054" width="14.42578125" customWidth="1"/>
    <col min="13055" max="13057" width="12.7109375" customWidth="1"/>
    <col min="13059" max="13059" width="12.7109375" bestFit="1" customWidth="1"/>
    <col min="13061" max="13061" width="13.85546875" customWidth="1"/>
    <col min="13062" max="13062" width="13.7109375" bestFit="1" customWidth="1"/>
    <col min="13306" max="13306" width="4.140625" customWidth="1"/>
    <col min="13307" max="13307" width="23.28515625" customWidth="1"/>
    <col min="13308" max="13309" width="12.7109375" customWidth="1"/>
    <col min="13310" max="13310" width="14.42578125" customWidth="1"/>
    <col min="13311" max="13313" width="12.7109375" customWidth="1"/>
    <col min="13315" max="13315" width="12.7109375" bestFit="1" customWidth="1"/>
    <col min="13317" max="13317" width="13.85546875" customWidth="1"/>
    <col min="13318" max="13318" width="13.7109375" bestFit="1" customWidth="1"/>
    <col min="13562" max="13562" width="4.140625" customWidth="1"/>
    <col min="13563" max="13563" width="23.28515625" customWidth="1"/>
    <col min="13564" max="13565" width="12.7109375" customWidth="1"/>
    <col min="13566" max="13566" width="14.42578125" customWidth="1"/>
    <col min="13567" max="13569" width="12.7109375" customWidth="1"/>
    <col min="13571" max="13571" width="12.7109375" bestFit="1" customWidth="1"/>
    <col min="13573" max="13573" width="13.85546875" customWidth="1"/>
    <col min="13574" max="13574" width="13.7109375" bestFit="1" customWidth="1"/>
    <col min="13818" max="13818" width="4.140625" customWidth="1"/>
    <col min="13819" max="13819" width="23.28515625" customWidth="1"/>
    <col min="13820" max="13821" width="12.7109375" customWidth="1"/>
    <col min="13822" max="13822" width="14.42578125" customWidth="1"/>
    <col min="13823" max="13825" width="12.7109375" customWidth="1"/>
    <col min="13827" max="13827" width="12.7109375" bestFit="1" customWidth="1"/>
    <col min="13829" max="13829" width="13.85546875" customWidth="1"/>
    <col min="13830" max="13830" width="13.7109375" bestFit="1" customWidth="1"/>
    <col min="14074" max="14074" width="4.140625" customWidth="1"/>
    <col min="14075" max="14075" width="23.28515625" customWidth="1"/>
    <col min="14076" max="14077" width="12.7109375" customWidth="1"/>
    <col min="14078" max="14078" width="14.42578125" customWidth="1"/>
    <col min="14079" max="14081" width="12.7109375" customWidth="1"/>
    <col min="14083" max="14083" width="12.7109375" bestFit="1" customWidth="1"/>
    <col min="14085" max="14085" width="13.85546875" customWidth="1"/>
    <col min="14086" max="14086" width="13.7109375" bestFit="1" customWidth="1"/>
    <col min="14330" max="14330" width="4.140625" customWidth="1"/>
    <col min="14331" max="14331" width="23.28515625" customWidth="1"/>
    <col min="14332" max="14333" width="12.7109375" customWidth="1"/>
    <col min="14334" max="14334" width="14.42578125" customWidth="1"/>
    <col min="14335" max="14337" width="12.7109375" customWidth="1"/>
    <col min="14339" max="14339" width="12.7109375" bestFit="1" customWidth="1"/>
    <col min="14341" max="14341" width="13.85546875" customWidth="1"/>
    <col min="14342" max="14342" width="13.7109375" bestFit="1" customWidth="1"/>
    <col min="14586" max="14586" width="4.140625" customWidth="1"/>
    <col min="14587" max="14587" width="23.28515625" customWidth="1"/>
    <col min="14588" max="14589" width="12.7109375" customWidth="1"/>
    <col min="14590" max="14590" width="14.42578125" customWidth="1"/>
    <col min="14591" max="14593" width="12.7109375" customWidth="1"/>
    <col min="14595" max="14595" width="12.7109375" bestFit="1" customWidth="1"/>
    <col min="14597" max="14597" width="13.85546875" customWidth="1"/>
    <col min="14598" max="14598" width="13.7109375" bestFit="1" customWidth="1"/>
    <col min="14842" max="14842" width="4.140625" customWidth="1"/>
    <col min="14843" max="14843" width="23.28515625" customWidth="1"/>
    <col min="14844" max="14845" width="12.7109375" customWidth="1"/>
    <col min="14846" max="14846" width="14.42578125" customWidth="1"/>
    <col min="14847" max="14849" width="12.7109375" customWidth="1"/>
    <col min="14851" max="14851" width="12.7109375" bestFit="1" customWidth="1"/>
    <col min="14853" max="14853" width="13.85546875" customWidth="1"/>
    <col min="14854" max="14854" width="13.7109375" bestFit="1" customWidth="1"/>
    <col min="15098" max="15098" width="4.140625" customWidth="1"/>
    <col min="15099" max="15099" width="23.28515625" customWidth="1"/>
    <col min="15100" max="15101" width="12.7109375" customWidth="1"/>
    <col min="15102" max="15102" width="14.42578125" customWidth="1"/>
    <col min="15103" max="15105" width="12.7109375" customWidth="1"/>
    <col min="15107" max="15107" width="12.7109375" bestFit="1" customWidth="1"/>
    <col min="15109" max="15109" width="13.85546875" customWidth="1"/>
    <col min="15110" max="15110" width="13.7109375" bestFit="1" customWidth="1"/>
    <col min="15354" max="15354" width="4.140625" customWidth="1"/>
    <col min="15355" max="15355" width="23.28515625" customWidth="1"/>
    <col min="15356" max="15357" width="12.7109375" customWidth="1"/>
    <col min="15358" max="15358" width="14.42578125" customWidth="1"/>
    <col min="15359" max="15361" width="12.7109375" customWidth="1"/>
    <col min="15363" max="15363" width="12.7109375" bestFit="1" customWidth="1"/>
    <col min="15365" max="15365" width="13.85546875" customWidth="1"/>
    <col min="15366" max="15366" width="13.7109375" bestFit="1" customWidth="1"/>
    <col min="15610" max="15610" width="4.140625" customWidth="1"/>
    <col min="15611" max="15611" width="23.28515625" customWidth="1"/>
    <col min="15612" max="15613" width="12.7109375" customWidth="1"/>
    <col min="15614" max="15614" width="14.42578125" customWidth="1"/>
    <col min="15615" max="15617" width="12.7109375" customWidth="1"/>
    <col min="15619" max="15619" width="12.7109375" bestFit="1" customWidth="1"/>
    <col min="15621" max="15621" width="13.85546875" customWidth="1"/>
    <col min="15622" max="15622" width="13.7109375" bestFit="1" customWidth="1"/>
    <col min="15866" max="15866" width="4.140625" customWidth="1"/>
    <col min="15867" max="15867" width="23.28515625" customWidth="1"/>
    <col min="15868" max="15869" width="12.7109375" customWidth="1"/>
    <col min="15870" max="15870" width="14.42578125" customWidth="1"/>
    <col min="15871" max="15873" width="12.7109375" customWidth="1"/>
    <col min="15875" max="15875" width="12.7109375" bestFit="1" customWidth="1"/>
    <col min="15877" max="15877" width="13.85546875" customWidth="1"/>
    <col min="15878" max="15878" width="13.7109375" bestFit="1" customWidth="1"/>
    <col min="16122" max="16122" width="4.140625" customWidth="1"/>
    <col min="16123" max="16123" width="23.28515625" customWidth="1"/>
    <col min="16124" max="16125" width="12.7109375" customWidth="1"/>
    <col min="16126" max="16126" width="14.42578125" customWidth="1"/>
    <col min="16127" max="16129" width="12.7109375" customWidth="1"/>
    <col min="16131" max="16131" width="12.7109375" bestFit="1" customWidth="1"/>
    <col min="16133" max="16133" width="13.85546875" customWidth="1"/>
    <col min="16134" max="16134" width="13.7109375" bestFit="1" customWidth="1"/>
  </cols>
  <sheetData>
    <row r="1" spans="2:7" ht="16.5" thickTop="1" x14ac:dyDescent="0.25">
      <c r="B1" s="278" t="s">
        <v>0</v>
      </c>
      <c r="C1" s="279"/>
      <c r="D1" s="279"/>
      <c r="E1" s="279"/>
      <c r="F1" s="279"/>
      <c r="G1" s="280"/>
    </row>
    <row r="2" spans="2:7" x14ac:dyDescent="0.25">
      <c r="B2" s="275" t="s">
        <v>53</v>
      </c>
      <c r="C2" s="276"/>
      <c r="D2" s="276"/>
      <c r="E2" s="276"/>
      <c r="F2" s="276"/>
      <c r="G2" s="277"/>
    </row>
    <row r="3" spans="2:7" x14ac:dyDescent="0.25">
      <c r="B3" s="275" t="s">
        <v>2</v>
      </c>
      <c r="C3" s="276"/>
      <c r="D3" s="276"/>
      <c r="E3" s="276"/>
      <c r="F3" s="276"/>
      <c r="G3" s="277"/>
    </row>
    <row r="4" spans="2:7" x14ac:dyDescent="0.25">
      <c r="B4" s="299" t="s">
        <v>123</v>
      </c>
      <c r="C4" s="300"/>
      <c r="D4" s="300"/>
      <c r="E4" s="300"/>
      <c r="F4" s="300"/>
      <c r="G4" s="301"/>
    </row>
    <row r="5" spans="2:7" x14ac:dyDescent="0.25">
      <c r="B5" s="275" t="s">
        <v>285</v>
      </c>
      <c r="C5" s="276"/>
      <c r="D5" s="276"/>
      <c r="E5" s="276"/>
      <c r="F5" s="276"/>
      <c r="G5" s="277"/>
    </row>
    <row r="6" spans="2:7" ht="15.75" thickBot="1" x14ac:dyDescent="0.3">
      <c r="B6" s="306"/>
      <c r="C6" s="307"/>
      <c r="D6" s="307"/>
      <c r="E6" s="307"/>
      <c r="F6" s="307"/>
      <c r="G6" s="3"/>
    </row>
    <row r="7" spans="2:7" ht="15.75" thickTop="1" x14ac:dyDescent="0.25"/>
    <row r="8" spans="2:7" ht="1.5" customHeight="1" thickBot="1" x14ac:dyDescent="0.3">
      <c r="B8" s="2"/>
      <c r="C8" s="23"/>
      <c r="D8" s="2"/>
      <c r="E8" s="2"/>
      <c r="F8" s="2"/>
      <c r="G8" s="2"/>
    </row>
    <row r="9" spans="2:7" ht="16.5" thickTop="1" thickBot="1" x14ac:dyDescent="0.3">
      <c r="B9" s="148"/>
      <c r="C9" s="152" t="s">
        <v>169</v>
      </c>
      <c r="D9" s="153"/>
      <c r="E9" s="156"/>
      <c r="F9" s="156"/>
      <c r="G9" s="147"/>
    </row>
    <row r="10" spans="2:7" ht="15.75" thickTop="1" x14ac:dyDescent="0.25">
      <c r="B10" s="149"/>
      <c r="C10" s="28" t="s">
        <v>7</v>
      </c>
      <c r="D10" s="28" t="s">
        <v>7</v>
      </c>
      <c r="E10" s="310" t="s">
        <v>126</v>
      </c>
      <c r="F10" s="311"/>
      <c r="G10" s="312"/>
    </row>
    <row r="11" spans="2:7" x14ac:dyDescent="0.25">
      <c r="B11" s="149"/>
      <c r="C11" s="10" t="s">
        <v>109</v>
      </c>
      <c r="D11" s="86" t="s">
        <v>235</v>
      </c>
      <c r="E11" s="313"/>
      <c r="F11" s="314"/>
      <c r="G11" s="315"/>
    </row>
    <row r="12" spans="2:7" x14ac:dyDescent="0.25">
      <c r="B12" s="150"/>
      <c r="C12" s="10" t="s">
        <v>110</v>
      </c>
      <c r="D12" s="28" t="s">
        <v>115</v>
      </c>
      <c r="E12" s="40" t="s">
        <v>3</v>
      </c>
      <c r="F12" s="39" t="s">
        <v>4</v>
      </c>
      <c r="G12" s="41"/>
    </row>
    <row r="13" spans="2:7" ht="15.75" thickBot="1" x14ac:dyDescent="0.3">
      <c r="B13" s="151" t="s">
        <v>52</v>
      </c>
      <c r="C13" s="32" t="s">
        <v>116</v>
      </c>
      <c r="D13" s="42" t="s">
        <v>117</v>
      </c>
      <c r="E13" s="43">
        <v>0.7</v>
      </c>
      <c r="F13" s="44">
        <v>0.3</v>
      </c>
      <c r="G13" s="45" t="s">
        <v>11</v>
      </c>
    </row>
    <row r="14" spans="2:7" ht="15.75" thickTop="1" x14ac:dyDescent="0.25">
      <c r="B14" s="46" t="s">
        <v>54</v>
      </c>
      <c r="C14" s="48">
        <v>1.7163124437290262</v>
      </c>
      <c r="D14" s="48">
        <v>1.7239725676919833</v>
      </c>
      <c r="E14" s="47">
        <v>914275</v>
      </c>
      <c r="F14" s="47">
        <v>393581</v>
      </c>
      <c r="G14" s="49">
        <v>1307856</v>
      </c>
    </row>
    <row r="15" spans="2:7" x14ac:dyDescent="0.25">
      <c r="B15" s="50" t="s">
        <v>55</v>
      </c>
      <c r="C15" s="48">
        <v>0.23577879027637574</v>
      </c>
      <c r="D15" s="48">
        <v>0.45793020697867975</v>
      </c>
      <c r="E15" s="47">
        <v>125599</v>
      </c>
      <c r="F15" s="47">
        <v>104545</v>
      </c>
      <c r="G15" s="49">
        <v>230144</v>
      </c>
    </row>
    <row r="16" spans="2:7" x14ac:dyDescent="0.25">
      <c r="B16" s="50" t="s">
        <v>56</v>
      </c>
      <c r="C16" s="48">
        <v>0.22284669740539656</v>
      </c>
      <c r="D16" s="48">
        <v>0.45153280683893565</v>
      </c>
      <c r="E16" s="47">
        <v>118710</v>
      </c>
      <c r="F16" s="47">
        <v>103084</v>
      </c>
      <c r="G16" s="49">
        <v>221794</v>
      </c>
    </row>
    <row r="17" spans="2:7" x14ac:dyDescent="0.25">
      <c r="B17" s="50" t="s">
        <v>57</v>
      </c>
      <c r="C17" s="48">
        <v>1.907347283987668</v>
      </c>
      <c r="D17" s="48">
        <v>1.8905426997470707</v>
      </c>
      <c r="E17" s="47">
        <v>1016039</v>
      </c>
      <c r="F17" s="47">
        <v>431609</v>
      </c>
      <c r="G17" s="49">
        <v>1447648</v>
      </c>
    </row>
    <row r="18" spans="2:7" x14ac:dyDescent="0.25">
      <c r="B18" s="50" t="s">
        <v>58</v>
      </c>
      <c r="C18" s="48">
        <v>37.579297738247888</v>
      </c>
      <c r="D18" s="48">
        <v>35.703619868652851</v>
      </c>
      <c r="E18" s="47">
        <v>20018388</v>
      </c>
      <c r="F18" s="47">
        <v>8151094</v>
      </c>
      <c r="G18" s="49">
        <v>28169482</v>
      </c>
    </row>
    <row r="19" spans="2:7" x14ac:dyDescent="0.25">
      <c r="B19" s="50" t="s">
        <v>59</v>
      </c>
      <c r="C19" s="48">
        <v>0.54773142716830814</v>
      </c>
      <c r="D19" s="48">
        <v>0.66330089090034416</v>
      </c>
      <c r="E19" s="47">
        <v>291775</v>
      </c>
      <c r="F19" s="47">
        <v>151431</v>
      </c>
      <c r="G19" s="49">
        <v>443206</v>
      </c>
    </row>
    <row r="20" spans="2:7" x14ac:dyDescent="0.25">
      <c r="B20" s="50" t="s">
        <v>60</v>
      </c>
      <c r="C20" s="48">
        <v>20.339399230622323</v>
      </c>
      <c r="D20" s="48">
        <v>19.202954978224657</v>
      </c>
      <c r="E20" s="47">
        <v>10834742</v>
      </c>
      <c r="F20" s="47">
        <v>4384012</v>
      </c>
      <c r="G20" s="49">
        <v>15218754</v>
      </c>
    </row>
    <row r="21" spans="2:7" x14ac:dyDescent="0.25">
      <c r="B21" s="50" t="s">
        <v>61</v>
      </c>
      <c r="C21" s="48">
        <v>2.0022917632935915</v>
      </c>
      <c r="D21" s="48">
        <v>1.9562476328000444</v>
      </c>
      <c r="E21" s="47">
        <v>1066615</v>
      </c>
      <c r="F21" s="47">
        <v>446609</v>
      </c>
      <c r="G21" s="49">
        <v>1513224</v>
      </c>
    </row>
    <row r="22" spans="2:7" x14ac:dyDescent="0.25">
      <c r="B22" s="50" t="s">
        <v>62</v>
      </c>
      <c r="C22" s="48">
        <v>0.53850980820123862</v>
      </c>
      <c r="D22" s="48">
        <v>0.6550922386225837</v>
      </c>
      <c r="E22" s="47">
        <v>286863</v>
      </c>
      <c r="F22" s="47">
        <v>149557</v>
      </c>
      <c r="G22" s="49">
        <v>436420</v>
      </c>
    </row>
    <row r="23" spans="2:7" x14ac:dyDescent="0.25">
      <c r="B23" s="50" t="s">
        <v>63</v>
      </c>
      <c r="C23" s="48">
        <v>0.20969634136359916</v>
      </c>
      <c r="D23" s="48">
        <v>0.44445586510776514</v>
      </c>
      <c r="E23" s="47">
        <v>111705</v>
      </c>
      <c r="F23" s="47">
        <v>101469</v>
      </c>
      <c r="G23" s="49">
        <v>213174</v>
      </c>
    </row>
    <row r="24" spans="2:7" x14ac:dyDescent="0.25">
      <c r="B24" s="50" t="s">
        <v>64</v>
      </c>
      <c r="C24" s="48">
        <v>0.25907838376122011</v>
      </c>
      <c r="D24" s="48">
        <v>0.46938057372306363</v>
      </c>
      <c r="E24" s="47">
        <v>138010</v>
      </c>
      <c r="F24" s="47">
        <v>107159</v>
      </c>
      <c r="G24" s="49">
        <v>245169</v>
      </c>
    </row>
    <row r="25" spans="2:7" x14ac:dyDescent="0.25">
      <c r="B25" s="50" t="s">
        <v>65</v>
      </c>
      <c r="C25" s="48">
        <v>8.9113033039587481</v>
      </c>
      <c r="D25" s="48">
        <v>8.457197696302277</v>
      </c>
      <c r="E25" s="47">
        <v>4747027</v>
      </c>
      <c r="F25" s="47">
        <v>1930768</v>
      </c>
      <c r="G25" s="49">
        <v>6677795</v>
      </c>
    </row>
    <row r="26" spans="2:7" x14ac:dyDescent="0.25">
      <c r="B26" s="50" t="s">
        <v>66</v>
      </c>
      <c r="C26" s="48">
        <v>1.4695659291190353</v>
      </c>
      <c r="D26" s="48">
        <v>1.4677237581716125</v>
      </c>
      <c r="E26" s="47">
        <v>782834</v>
      </c>
      <c r="F26" s="47">
        <v>335080</v>
      </c>
      <c r="G26" s="49">
        <v>1117914</v>
      </c>
    </row>
    <row r="27" spans="2:7" x14ac:dyDescent="0.25">
      <c r="B27" s="50" t="s">
        <v>67</v>
      </c>
      <c r="C27" s="48">
        <v>2.6509699069653236</v>
      </c>
      <c r="D27" s="48">
        <v>2.450143937386088</v>
      </c>
      <c r="E27" s="47">
        <v>1412164</v>
      </c>
      <c r="F27" s="47">
        <v>559365</v>
      </c>
      <c r="G27" s="49">
        <v>1971529</v>
      </c>
    </row>
    <row r="28" spans="2:7" x14ac:dyDescent="0.25">
      <c r="B28" s="50" t="s">
        <v>68</v>
      </c>
      <c r="C28" s="48">
        <v>0.70357133113251302</v>
      </c>
      <c r="D28" s="48">
        <v>0.78801692882175955</v>
      </c>
      <c r="E28" s="47">
        <v>374790</v>
      </c>
      <c r="F28" s="47">
        <v>179903</v>
      </c>
      <c r="G28" s="49">
        <v>554693</v>
      </c>
    </row>
    <row r="29" spans="2:7" x14ac:dyDescent="0.25">
      <c r="B29" s="50" t="s">
        <v>69</v>
      </c>
      <c r="C29" s="48">
        <v>1.04002400894879</v>
      </c>
      <c r="D29" s="48">
        <v>1.0878102502779061</v>
      </c>
      <c r="E29" s="47">
        <v>554018</v>
      </c>
      <c r="F29" s="47">
        <v>248346</v>
      </c>
      <c r="G29" s="49">
        <v>802364</v>
      </c>
    </row>
    <row r="30" spans="2:7" x14ac:dyDescent="0.25">
      <c r="B30" s="50" t="s">
        <v>70</v>
      </c>
      <c r="C30" s="48">
        <v>0.43669003901454179</v>
      </c>
      <c r="D30" s="48">
        <v>0.59255056864673838</v>
      </c>
      <c r="E30" s="47">
        <v>232624</v>
      </c>
      <c r="F30" s="47">
        <v>135279</v>
      </c>
      <c r="G30" s="49">
        <v>367903</v>
      </c>
    </row>
    <row r="31" spans="2:7" x14ac:dyDescent="0.25">
      <c r="B31" s="50" t="s">
        <v>71</v>
      </c>
      <c r="C31" s="48">
        <v>0.56661119144408367</v>
      </c>
      <c r="D31" s="48">
        <v>0.6876481002981889</v>
      </c>
      <c r="E31" s="47">
        <v>301832</v>
      </c>
      <c r="F31" s="47">
        <v>156989</v>
      </c>
      <c r="G31" s="49">
        <v>458821</v>
      </c>
    </row>
    <row r="32" spans="2:7" x14ac:dyDescent="0.25">
      <c r="B32" s="50" t="s">
        <v>72</v>
      </c>
      <c r="C32" s="48">
        <v>0.26868196327722155</v>
      </c>
      <c r="D32" s="48">
        <v>0.47566370661036894</v>
      </c>
      <c r="E32" s="47">
        <v>143126</v>
      </c>
      <c r="F32" s="47">
        <v>108593</v>
      </c>
      <c r="G32" s="49">
        <v>251719</v>
      </c>
    </row>
    <row r="33" spans="2:7" x14ac:dyDescent="0.25">
      <c r="B33" s="50" t="s">
        <v>73</v>
      </c>
      <c r="C33" s="48">
        <v>0.69058467246882926</v>
      </c>
      <c r="D33" s="48">
        <v>0.77276987854121526</v>
      </c>
      <c r="E33" s="47">
        <v>367873</v>
      </c>
      <c r="F33" s="47">
        <v>176422</v>
      </c>
      <c r="G33" s="49">
        <v>544295</v>
      </c>
    </row>
    <row r="34" spans="2:7" x14ac:dyDescent="0.25">
      <c r="B34" s="50" t="s">
        <v>74</v>
      </c>
      <c r="C34" s="48">
        <v>0.60666248328922601</v>
      </c>
      <c r="D34" s="48">
        <v>0.70609069339693531</v>
      </c>
      <c r="E34" s="47">
        <v>323167</v>
      </c>
      <c r="F34" s="47">
        <v>161200</v>
      </c>
      <c r="G34" s="49">
        <v>484367</v>
      </c>
    </row>
    <row r="35" spans="2:7" x14ac:dyDescent="0.25">
      <c r="B35" s="50" t="s">
        <v>75</v>
      </c>
      <c r="C35" s="48">
        <v>1.3981393064687746</v>
      </c>
      <c r="D35" s="48">
        <v>1.4040056204495044</v>
      </c>
      <c r="E35" s="47">
        <v>744785</v>
      </c>
      <c r="F35" s="47">
        <v>320533</v>
      </c>
      <c r="G35" s="49">
        <v>1065318</v>
      </c>
    </row>
    <row r="36" spans="2:7" x14ac:dyDescent="0.25">
      <c r="B36" s="50" t="s">
        <v>76</v>
      </c>
      <c r="C36" s="48">
        <v>2.7975336261697543</v>
      </c>
      <c r="D36" s="48">
        <v>2.7206875700833466</v>
      </c>
      <c r="E36" s="47">
        <v>1490238</v>
      </c>
      <c r="F36" s="47">
        <v>621130</v>
      </c>
      <c r="G36" s="49">
        <v>2111368</v>
      </c>
    </row>
    <row r="37" spans="2:7" x14ac:dyDescent="0.25">
      <c r="B37" s="50" t="s">
        <v>77</v>
      </c>
      <c r="C37" s="48">
        <v>0.69942433088696687</v>
      </c>
      <c r="D37" s="48">
        <v>0.79169388937459539</v>
      </c>
      <c r="E37" s="47">
        <v>372581</v>
      </c>
      <c r="F37" s="47">
        <v>180743</v>
      </c>
      <c r="G37" s="49">
        <v>553324</v>
      </c>
    </row>
    <row r="38" spans="2:7" x14ac:dyDescent="0.25">
      <c r="B38" s="50" t="s">
        <v>78</v>
      </c>
      <c r="C38" s="48">
        <v>0.15480315390281832</v>
      </c>
      <c r="D38" s="48">
        <v>0.42282187150500761</v>
      </c>
      <c r="E38" s="47">
        <v>82463</v>
      </c>
      <c r="F38" s="47">
        <v>96530</v>
      </c>
      <c r="G38" s="49">
        <v>178993</v>
      </c>
    </row>
    <row r="39" spans="2:7" x14ac:dyDescent="0.25">
      <c r="B39" s="50" t="s">
        <v>79</v>
      </c>
      <c r="C39" s="48">
        <v>0.94578888494802615</v>
      </c>
      <c r="D39" s="48">
        <v>1.0238539294898168</v>
      </c>
      <c r="E39" s="47">
        <v>503819</v>
      </c>
      <c r="F39" s="47">
        <v>233745</v>
      </c>
      <c r="G39" s="49">
        <v>737564</v>
      </c>
    </row>
    <row r="40" spans="2:7" x14ac:dyDescent="0.25">
      <c r="B40" s="50" t="s">
        <v>80</v>
      </c>
      <c r="C40" s="48">
        <v>0.28652497749161049</v>
      </c>
      <c r="D40" s="48">
        <v>0.48508934048782121</v>
      </c>
      <c r="E40" s="47">
        <v>152631</v>
      </c>
      <c r="F40" s="47">
        <v>110745</v>
      </c>
      <c r="G40" s="49">
        <v>263376</v>
      </c>
    </row>
    <row r="41" spans="2:7" x14ac:dyDescent="0.25">
      <c r="B41" s="50" t="s">
        <v>81</v>
      </c>
      <c r="C41" s="48">
        <v>0.65549886775980137</v>
      </c>
      <c r="D41" s="48">
        <v>0.75494529851335146</v>
      </c>
      <c r="E41" s="47">
        <v>349182</v>
      </c>
      <c r="F41" s="47">
        <v>172353</v>
      </c>
      <c r="G41" s="49">
        <v>521535</v>
      </c>
    </row>
    <row r="42" spans="2:7" x14ac:dyDescent="0.25">
      <c r="B42" s="50" t="s">
        <v>82</v>
      </c>
      <c r="C42" s="48">
        <v>0.11475186205767605</v>
      </c>
      <c r="D42" s="48">
        <v>0.40929024445979345</v>
      </c>
      <c r="E42" s="47">
        <v>61128</v>
      </c>
      <c r="F42" s="47">
        <v>93440</v>
      </c>
      <c r="G42" s="49">
        <v>154568</v>
      </c>
    </row>
    <row r="43" spans="2:7" x14ac:dyDescent="0.25">
      <c r="B43" s="50" t="s">
        <v>83</v>
      </c>
      <c r="C43" s="48">
        <v>8.910593948653589E-2</v>
      </c>
      <c r="D43" s="48">
        <v>0.4026545602220149</v>
      </c>
      <c r="E43" s="47">
        <v>47466</v>
      </c>
      <c r="F43" s="47">
        <v>91926</v>
      </c>
      <c r="G43" s="49">
        <v>139392</v>
      </c>
    </row>
    <row r="44" spans="2:7" x14ac:dyDescent="0.25">
      <c r="B44" s="50" t="s">
        <v>84</v>
      </c>
      <c r="C44" s="48">
        <v>0.36706408752353148</v>
      </c>
      <c r="D44" s="48">
        <v>0.53462005210584684</v>
      </c>
      <c r="E44" s="47">
        <v>195534</v>
      </c>
      <c r="F44" s="47">
        <v>122053</v>
      </c>
      <c r="G44" s="49">
        <v>317587</v>
      </c>
    </row>
    <row r="45" spans="2:7" x14ac:dyDescent="0.25">
      <c r="B45" s="50" t="s">
        <v>85</v>
      </c>
      <c r="C45" s="48">
        <v>2.6850189616129647</v>
      </c>
      <c r="D45" s="48">
        <v>2.6101175351241039</v>
      </c>
      <c r="E45" s="47">
        <v>1430302</v>
      </c>
      <c r="F45" s="47">
        <v>595887</v>
      </c>
      <c r="G45" s="49">
        <v>2026189</v>
      </c>
    </row>
    <row r="46" spans="2:7" x14ac:dyDescent="0.25">
      <c r="B46" s="50" t="s">
        <v>86</v>
      </c>
      <c r="C46" s="48">
        <v>0.37743158813739669</v>
      </c>
      <c r="D46" s="48">
        <v>0.5354907463423787</v>
      </c>
      <c r="E46" s="47">
        <v>201057</v>
      </c>
      <c r="F46" s="47">
        <v>122252</v>
      </c>
      <c r="G46" s="49">
        <v>323309</v>
      </c>
    </row>
    <row r="47" spans="2:7" x14ac:dyDescent="0.25">
      <c r="B47" s="50" t="s">
        <v>87</v>
      </c>
      <c r="C47" s="48">
        <v>1.4350803481297576</v>
      </c>
      <c r="D47" s="48">
        <v>1.4490873855943716</v>
      </c>
      <c r="E47" s="47">
        <v>764463</v>
      </c>
      <c r="F47" s="47">
        <v>330825</v>
      </c>
      <c r="G47" s="49">
        <v>1095288</v>
      </c>
    </row>
    <row r="48" spans="2:7" x14ac:dyDescent="0.25">
      <c r="B48" s="50" t="s">
        <v>88</v>
      </c>
      <c r="C48" s="48">
        <v>0.62084958939240997</v>
      </c>
      <c r="D48" s="48">
        <v>0.71640015567786641</v>
      </c>
      <c r="E48" s="47">
        <v>330725</v>
      </c>
      <c r="F48" s="47">
        <v>163553</v>
      </c>
      <c r="G48" s="49">
        <v>494278</v>
      </c>
    </row>
    <row r="49" spans="1:7" x14ac:dyDescent="0.25">
      <c r="B49" s="50" t="s">
        <v>89</v>
      </c>
      <c r="C49" s="48">
        <v>1.1536845551523749</v>
      </c>
      <c r="D49" s="48">
        <v>1.2066070727685012</v>
      </c>
      <c r="E49" s="47">
        <v>614565</v>
      </c>
      <c r="F49" s="47">
        <v>275467</v>
      </c>
      <c r="G49" s="49">
        <v>890032</v>
      </c>
    </row>
    <row r="50" spans="1:7" x14ac:dyDescent="0.25">
      <c r="B50" s="50" t="s">
        <v>90</v>
      </c>
      <c r="C50" s="48">
        <v>0.50855318800643878</v>
      </c>
      <c r="D50" s="48">
        <v>0.63168568815827675</v>
      </c>
      <c r="E50" s="47">
        <v>270905</v>
      </c>
      <c r="F50" s="47">
        <v>144213</v>
      </c>
      <c r="G50" s="49">
        <v>415118</v>
      </c>
    </row>
    <row r="51" spans="1:7" x14ac:dyDescent="0.25">
      <c r="B51" s="50" t="s">
        <v>91</v>
      </c>
      <c r="C51" s="48">
        <v>1.2809865495320985</v>
      </c>
      <c r="D51" s="48">
        <v>1.2786059996545249</v>
      </c>
      <c r="E51" s="47">
        <v>682378</v>
      </c>
      <c r="F51" s="47">
        <v>291904</v>
      </c>
      <c r="G51" s="49">
        <v>974282</v>
      </c>
    </row>
    <row r="52" spans="1:7" ht="15.75" thickBot="1" x14ac:dyDescent="0.3">
      <c r="B52" s="51" t="s">
        <v>92</v>
      </c>
      <c r="C52" s="162">
        <v>1.5268054456661118</v>
      </c>
      <c r="D52" s="162">
        <v>1.5176971922478053</v>
      </c>
      <c r="E52" s="173">
        <v>813325</v>
      </c>
      <c r="F52" s="173">
        <v>346488</v>
      </c>
      <c r="G52" s="230">
        <v>1159813</v>
      </c>
    </row>
    <row r="53" spans="1:7" ht="16.5" thickTop="1" thickBot="1" x14ac:dyDescent="0.3">
      <c r="B53" s="54" t="s">
        <v>51</v>
      </c>
      <c r="C53" s="163">
        <v>100</v>
      </c>
      <c r="D53" s="163">
        <v>100</v>
      </c>
      <c r="E53" s="174">
        <v>53269723</v>
      </c>
      <c r="F53" s="229">
        <v>22829882</v>
      </c>
      <c r="G53" s="231">
        <v>76099605</v>
      </c>
    </row>
    <row r="54" spans="1:7" ht="16.5" thickTop="1" thickBot="1" x14ac:dyDescent="0.3">
      <c r="C54" s="57"/>
      <c r="D54" s="57"/>
      <c r="E54" s="56"/>
      <c r="F54" s="56"/>
      <c r="G54" s="56"/>
    </row>
    <row r="55" spans="1:7" ht="16.5" thickTop="1" x14ac:dyDescent="0.25">
      <c r="B55" s="278" t="s">
        <v>0</v>
      </c>
      <c r="C55" s="279"/>
      <c r="D55" s="279"/>
      <c r="E55" s="279"/>
      <c r="F55" s="279"/>
      <c r="G55" s="279"/>
    </row>
    <row r="56" spans="1:7" x14ac:dyDescent="0.25">
      <c r="B56" s="275" t="s">
        <v>53</v>
      </c>
      <c r="C56" s="276"/>
      <c r="D56" s="276"/>
      <c r="E56" s="276"/>
      <c r="F56" s="276"/>
      <c r="G56" s="276"/>
    </row>
    <row r="57" spans="1:7" x14ac:dyDescent="0.25">
      <c r="B57" s="275" t="s">
        <v>2</v>
      </c>
      <c r="C57" s="276"/>
      <c r="D57" s="276"/>
      <c r="E57" s="276"/>
      <c r="F57" s="276"/>
      <c r="G57" s="276"/>
    </row>
    <row r="58" spans="1:7" x14ac:dyDescent="0.25">
      <c r="B58" s="275" t="s">
        <v>180</v>
      </c>
      <c r="C58" s="276"/>
      <c r="D58" s="276"/>
      <c r="E58" s="276"/>
      <c r="F58" s="276"/>
      <c r="G58" s="276"/>
    </row>
    <row r="59" spans="1:7" x14ac:dyDescent="0.25">
      <c r="B59" s="275" t="s">
        <v>297</v>
      </c>
      <c r="C59" s="276"/>
      <c r="D59" s="276"/>
      <c r="E59" s="276"/>
      <c r="F59" s="276"/>
      <c r="G59" s="276"/>
    </row>
    <row r="60" spans="1:7" x14ac:dyDescent="0.25">
      <c r="B60" s="275"/>
      <c r="C60" s="276"/>
      <c r="D60" s="276"/>
      <c r="E60" s="276"/>
      <c r="F60" s="276"/>
      <c r="G60" s="276"/>
    </row>
    <row r="61" spans="1:7" x14ac:dyDescent="0.25">
      <c r="B61" s="164"/>
      <c r="C61" s="165"/>
      <c r="D61" s="166">
        <v>67860498</v>
      </c>
      <c r="E61" s="165" t="s">
        <v>181</v>
      </c>
      <c r="F61" s="165"/>
      <c r="G61" s="165"/>
    </row>
    <row r="62" spans="1:7" ht="15.75" thickBot="1" x14ac:dyDescent="0.3">
      <c r="B62" s="306"/>
      <c r="C62" s="307"/>
      <c r="D62" s="307"/>
      <c r="E62" s="307"/>
      <c r="F62" s="307"/>
      <c r="G62" s="307"/>
    </row>
    <row r="63" spans="1:7" ht="15.75" thickTop="1" x14ac:dyDescent="0.25"/>
    <row r="64" spans="1:7" ht="15.75" thickBot="1" x14ac:dyDescent="0.3">
      <c r="A64" s="58"/>
    </row>
    <row r="65" spans="1:7" ht="15.75" thickTop="1" x14ac:dyDescent="0.25">
      <c r="A65" s="58"/>
      <c r="B65" s="158"/>
      <c r="C65" s="135" t="s">
        <v>178</v>
      </c>
      <c r="D65" s="167"/>
      <c r="E65" s="167" t="s">
        <v>4</v>
      </c>
      <c r="F65" s="308" t="s">
        <v>182</v>
      </c>
      <c r="G65" s="309"/>
    </row>
    <row r="66" spans="1:7" x14ac:dyDescent="0.25">
      <c r="A66" s="58"/>
      <c r="B66" s="38"/>
      <c r="C66" s="136" t="s">
        <v>179</v>
      </c>
      <c r="D66" s="39" t="s">
        <v>3</v>
      </c>
      <c r="E66" s="39" t="s">
        <v>183</v>
      </c>
      <c r="F66" s="157" t="s">
        <v>3</v>
      </c>
      <c r="G66" s="168" t="s">
        <v>4</v>
      </c>
    </row>
    <row r="67" spans="1:7" ht="15.75" thickBot="1" x14ac:dyDescent="0.3">
      <c r="A67" s="58"/>
      <c r="B67" s="160" t="s">
        <v>52</v>
      </c>
      <c r="C67" s="134" t="s">
        <v>273</v>
      </c>
      <c r="D67" s="42" t="s">
        <v>184</v>
      </c>
      <c r="E67" s="42" t="s">
        <v>296</v>
      </c>
      <c r="F67" s="43">
        <v>0.7</v>
      </c>
      <c r="G67" s="44">
        <v>0.3</v>
      </c>
    </row>
    <row r="68" spans="1:7" ht="15.75" thickTop="1" x14ac:dyDescent="0.25">
      <c r="A68" s="58"/>
      <c r="B68" s="46" t="s">
        <v>54</v>
      </c>
      <c r="C68" s="47">
        <v>31454</v>
      </c>
      <c r="D68" s="169">
        <v>1.7163124437290262</v>
      </c>
      <c r="E68" s="48">
        <v>1.7239725676919833</v>
      </c>
      <c r="F68" s="47">
        <v>914275</v>
      </c>
      <c r="G68" s="47">
        <v>393581</v>
      </c>
    </row>
    <row r="69" spans="1:7" x14ac:dyDescent="0.25">
      <c r="A69" s="58"/>
      <c r="B69" s="50" t="s">
        <v>55</v>
      </c>
      <c r="C69" s="47">
        <v>4321</v>
      </c>
      <c r="D69" s="170">
        <v>0.23577879027637574</v>
      </c>
      <c r="E69" s="48">
        <v>0.45793020697867975</v>
      </c>
      <c r="F69" s="47">
        <v>125599</v>
      </c>
      <c r="G69" s="47">
        <v>104545</v>
      </c>
    </row>
    <row r="70" spans="1:7" x14ac:dyDescent="0.25">
      <c r="A70" s="58"/>
      <c r="B70" s="50" t="s">
        <v>56</v>
      </c>
      <c r="C70" s="47">
        <v>4084</v>
      </c>
      <c r="D70" s="170">
        <v>0.22284669740539656</v>
      </c>
      <c r="E70" s="48">
        <v>0.45153280683893565</v>
      </c>
      <c r="F70" s="47">
        <v>118710</v>
      </c>
      <c r="G70" s="47">
        <v>103084</v>
      </c>
    </row>
    <row r="71" spans="1:7" x14ac:dyDescent="0.25">
      <c r="A71" s="58"/>
      <c r="B71" s="50" t="s">
        <v>57</v>
      </c>
      <c r="C71" s="47">
        <v>34955</v>
      </c>
      <c r="D71" s="170">
        <v>1.907347283987668</v>
      </c>
      <c r="E71" s="48">
        <v>1.8905426997470707</v>
      </c>
      <c r="F71" s="47">
        <v>1016039</v>
      </c>
      <c r="G71" s="47">
        <v>431609</v>
      </c>
    </row>
    <row r="72" spans="1:7" x14ac:dyDescent="0.25">
      <c r="A72" s="58"/>
      <c r="B72" s="50" t="s">
        <v>58</v>
      </c>
      <c r="C72" s="47">
        <v>688697</v>
      </c>
      <c r="D72" s="170">
        <v>37.579297738247888</v>
      </c>
      <c r="E72" s="48">
        <v>35.703619868652851</v>
      </c>
      <c r="F72" s="47">
        <v>20018388</v>
      </c>
      <c r="G72" s="47">
        <v>8151094</v>
      </c>
    </row>
    <row r="73" spans="1:7" x14ac:dyDescent="0.25">
      <c r="A73" s="58"/>
      <c r="B73" s="50" t="s">
        <v>59</v>
      </c>
      <c r="C73" s="47">
        <v>10038</v>
      </c>
      <c r="D73" s="170">
        <v>0.54773142716830814</v>
      </c>
      <c r="E73" s="48">
        <v>0.66330089090034416</v>
      </c>
      <c r="F73" s="47">
        <v>291775</v>
      </c>
      <c r="G73" s="47">
        <v>151431</v>
      </c>
    </row>
    <row r="74" spans="1:7" x14ac:dyDescent="0.25">
      <c r="A74" s="58"/>
      <c r="B74" s="50" t="s">
        <v>60</v>
      </c>
      <c r="C74" s="47">
        <v>372750</v>
      </c>
      <c r="D74" s="170">
        <v>20.339399230622323</v>
      </c>
      <c r="E74" s="48">
        <v>19.202954978224657</v>
      </c>
      <c r="F74" s="47">
        <v>10834742</v>
      </c>
      <c r="G74" s="47">
        <v>4384012</v>
      </c>
    </row>
    <row r="75" spans="1:7" x14ac:dyDescent="0.25">
      <c r="A75" s="58"/>
      <c r="B75" s="50" t="s">
        <v>61</v>
      </c>
      <c r="C75" s="47">
        <v>36695</v>
      </c>
      <c r="D75" s="170">
        <v>2.0022917632935915</v>
      </c>
      <c r="E75" s="48">
        <v>1.9562476328000444</v>
      </c>
      <c r="F75" s="47">
        <v>1066615</v>
      </c>
      <c r="G75" s="47">
        <v>446609</v>
      </c>
    </row>
    <row r="76" spans="1:7" x14ac:dyDescent="0.25">
      <c r="A76" s="58"/>
      <c r="B76" s="50" t="s">
        <v>62</v>
      </c>
      <c r="C76" s="47">
        <v>9869</v>
      </c>
      <c r="D76" s="170">
        <v>0.53850980820123862</v>
      </c>
      <c r="E76" s="48">
        <v>0.6550922386225837</v>
      </c>
      <c r="F76" s="47">
        <v>286863</v>
      </c>
      <c r="G76" s="47">
        <v>149557</v>
      </c>
    </row>
    <row r="77" spans="1:7" x14ac:dyDescent="0.25">
      <c r="A77" s="58"/>
      <c r="B77" s="50" t="s">
        <v>63</v>
      </c>
      <c r="C77" s="47">
        <v>3843</v>
      </c>
      <c r="D77" s="170">
        <v>0.20969634136359916</v>
      </c>
      <c r="E77" s="48">
        <v>0.44445586510776514</v>
      </c>
      <c r="F77" s="47">
        <v>111705</v>
      </c>
      <c r="G77" s="47">
        <v>101469</v>
      </c>
    </row>
    <row r="78" spans="1:7" x14ac:dyDescent="0.25">
      <c r="A78" s="58"/>
      <c r="B78" s="50" t="s">
        <v>64</v>
      </c>
      <c r="C78" s="47">
        <v>4748</v>
      </c>
      <c r="D78" s="170">
        <v>0.25907838376122011</v>
      </c>
      <c r="E78" s="48">
        <v>0.46938057372306363</v>
      </c>
      <c r="F78" s="47">
        <v>138010</v>
      </c>
      <c r="G78" s="47">
        <v>107159</v>
      </c>
    </row>
    <row r="79" spans="1:7" x14ac:dyDescent="0.25">
      <c r="A79" s="58"/>
      <c r="B79" s="50" t="s">
        <v>65</v>
      </c>
      <c r="C79" s="47">
        <v>163313</v>
      </c>
      <c r="D79" s="170">
        <v>8.9113033039587481</v>
      </c>
      <c r="E79" s="48">
        <v>8.457197696302277</v>
      </c>
      <c r="F79" s="47">
        <v>4747027</v>
      </c>
      <c r="G79" s="47">
        <v>1930768</v>
      </c>
    </row>
    <row r="80" spans="1:7" x14ac:dyDescent="0.25">
      <c r="A80" s="58"/>
      <c r="B80" s="50" t="s">
        <v>66</v>
      </c>
      <c r="C80" s="47">
        <v>26932</v>
      </c>
      <c r="D80" s="170">
        <v>1.4695659291190353</v>
      </c>
      <c r="E80" s="48">
        <v>1.4677237581716125</v>
      </c>
      <c r="F80" s="47">
        <v>782834</v>
      </c>
      <c r="G80" s="47">
        <v>335080</v>
      </c>
    </row>
    <row r="81" spans="1:7" x14ac:dyDescent="0.25">
      <c r="A81" s="58"/>
      <c r="B81" s="50" t="s">
        <v>67</v>
      </c>
      <c r="C81" s="47">
        <v>48583</v>
      </c>
      <c r="D81" s="170">
        <v>2.6509699069653236</v>
      </c>
      <c r="E81" s="48">
        <v>2.450143937386088</v>
      </c>
      <c r="F81" s="47">
        <v>1412164</v>
      </c>
      <c r="G81" s="47">
        <v>559365</v>
      </c>
    </row>
    <row r="82" spans="1:7" x14ac:dyDescent="0.25">
      <c r="A82" s="58"/>
      <c r="B82" s="50" t="s">
        <v>68</v>
      </c>
      <c r="C82" s="47">
        <v>12894</v>
      </c>
      <c r="D82" s="170">
        <v>0.70357133113251302</v>
      </c>
      <c r="E82" s="48">
        <v>0.78801692882175955</v>
      </c>
      <c r="F82" s="47">
        <v>374790</v>
      </c>
      <c r="G82" s="47">
        <v>179903</v>
      </c>
    </row>
    <row r="83" spans="1:7" x14ac:dyDescent="0.25">
      <c r="A83" s="58"/>
      <c r="B83" s="50" t="s">
        <v>69</v>
      </c>
      <c r="C83" s="47">
        <v>19060</v>
      </c>
      <c r="D83" s="170">
        <v>1.04002400894879</v>
      </c>
      <c r="E83" s="48">
        <v>1.0878102502779061</v>
      </c>
      <c r="F83" s="47">
        <v>554018</v>
      </c>
      <c r="G83" s="47">
        <v>248346</v>
      </c>
    </row>
    <row r="84" spans="1:7" x14ac:dyDescent="0.25">
      <c r="A84" s="58"/>
      <c r="B84" s="50" t="s">
        <v>70</v>
      </c>
      <c r="C84" s="47">
        <v>8003</v>
      </c>
      <c r="D84" s="170">
        <v>0.43669003901454179</v>
      </c>
      <c r="E84" s="48">
        <v>0.59255056864673838</v>
      </c>
      <c r="F84" s="47">
        <v>232624</v>
      </c>
      <c r="G84" s="47">
        <v>135279</v>
      </c>
    </row>
    <row r="85" spans="1:7" x14ac:dyDescent="0.25">
      <c r="A85" s="58"/>
      <c r="B85" s="50" t="s">
        <v>71</v>
      </c>
      <c r="C85" s="47">
        <v>10384</v>
      </c>
      <c r="D85" s="170">
        <v>0.56661119144408367</v>
      </c>
      <c r="E85" s="48">
        <v>0.6876481002981889</v>
      </c>
      <c r="F85" s="47">
        <v>301832</v>
      </c>
      <c r="G85" s="47">
        <v>156989</v>
      </c>
    </row>
    <row r="86" spans="1:7" x14ac:dyDescent="0.25">
      <c r="A86" s="58"/>
      <c r="B86" s="50" t="s">
        <v>72</v>
      </c>
      <c r="C86" s="47">
        <v>4924</v>
      </c>
      <c r="D86" s="170">
        <v>0.26868196327722155</v>
      </c>
      <c r="E86" s="48">
        <v>0.47566370661036894</v>
      </c>
      <c r="F86" s="47">
        <v>143126</v>
      </c>
      <c r="G86" s="47">
        <v>108593</v>
      </c>
    </row>
    <row r="87" spans="1:7" x14ac:dyDescent="0.25">
      <c r="A87" s="58"/>
      <c r="B87" s="50" t="s">
        <v>73</v>
      </c>
      <c r="C87" s="47">
        <v>12656</v>
      </c>
      <c r="D87" s="170">
        <v>0.69058467246882926</v>
      </c>
      <c r="E87" s="48">
        <v>0.77276987854121526</v>
      </c>
      <c r="F87" s="47">
        <v>367873</v>
      </c>
      <c r="G87" s="47">
        <v>176422</v>
      </c>
    </row>
    <row r="88" spans="1:7" x14ac:dyDescent="0.25">
      <c r="A88" s="58"/>
      <c r="B88" s="50" t="s">
        <v>74</v>
      </c>
      <c r="C88" s="47">
        <v>11118</v>
      </c>
      <c r="D88" s="170">
        <v>0.60666248328922601</v>
      </c>
      <c r="E88" s="48">
        <v>0.70609069339693531</v>
      </c>
      <c r="F88" s="47">
        <v>323167</v>
      </c>
      <c r="G88" s="47">
        <v>161200</v>
      </c>
    </row>
    <row r="89" spans="1:7" x14ac:dyDescent="0.25">
      <c r="A89" s="58"/>
      <c r="B89" s="50" t="s">
        <v>75</v>
      </c>
      <c r="C89" s="47">
        <v>25623</v>
      </c>
      <c r="D89" s="170">
        <v>1.3981393064687746</v>
      </c>
      <c r="E89" s="48">
        <v>1.4040056204495044</v>
      </c>
      <c r="F89" s="47">
        <v>744785</v>
      </c>
      <c r="G89" s="47">
        <v>320533</v>
      </c>
    </row>
    <row r="90" spans="1:7" x14ac:dyDescent="0.25">
      <c r="A90" s="58"/>
      <c r="B90" s="50" t="s">
        <v>76</v>
      </c>
      <c r="C90" s="47">
        <v>51269</v>
      </c>
      <c r="D90" s="170">
        <v>2.7975336261697543</v>
      </c>
      <c r="E90" s="48">
        <v>2.7206875700833466</v>
      </c>
      <c r="F90" s="47">
        <v>1490238</v>
      </c>
      <c r="G90" s="47">
        <v>621130</v>
      </c>
    </row>
    <row r="91" spans="1:7" x14ac:dyDescent="0.25">
      <c r="A91" s="58"/>
      <c r="B91" s="50" t="s">
        <v>77</v>
      </c>
      <c r="C91" s="47">
        <v>12818</v>
      </c>
      <c r="D91" s="170">
        <v>0.69942433088696687</v>
      </c>
      <c r="E91" s="48">
        <v>0.79169388937459539</v>
      </c>
      <c r="F91" s="47">
        <v>372581</v>
      </c>
      <c r="G91" s="47">
        <v>180743</v>
      </c>
    </row>
    <row r="92" spans="1:7" x14ac:dyDescent="0.25">
      <c r="A92" s="58"/>
      <c r="B92" s="50" t="s">
        <v>78</v>
      </c>
      <c r="C92" s="47">
        <v>2837</v>
      </c>
      <c r="D92" s="170">
        <v>0.15480315390281832</v>
      </c>
      <c r="E92" s="48">
        <v>0.42282187150500761</v>
      </c>
      <c r="F92" s="47">
        <v>82463</v>
      </c>
      <c r="G92" s="47">
        <v>96530</v>
      </c>
    </row>
    <row r="93" spans="1:7" x14ac:dyDescent="0.25">
      <c r="A93" s="58"/>
      <c r="B93" s="50" t="s">
        <v>79</v>
      </c>
      <c r="C93" s="47">
        <v>17333</v>
      </c>
      <c r="D93" s="170">
        <v>0.94578888494802615</v>
      </c>
      <c r="E93" s="48">
        <v>1.0238539294898168</v>
      </c>
      <c r="F93" s="47">
        <v>503819</v>
      </c>
      <c r="G93" s="47">
        <v>233745</v>
      </c>
    </row>
    <row r="94" spans="1:7" x14ac:dyDescent="0.25">
      <c r="A94" s="58"/>
      <c r="B94" s="50" t="s">
        <v>80</v>
      </c>
      <c r="C94" s="47">
        <v>5251</v>
      </c>
      <c r="D94" s="170">
        <v>0.28652497749161049</v>
      </c>
      <c r="E94" s="48">
        <v>0.48508934048782121</v>
      </c>
      <c r="F94" s="47">
        <v>152631</v>
      </c>
      <c r="G94" s="47">
        <v>110745</v>
      </c>
    </row>
    <row r="95" spans="1:7" x14ac:dyDescent="0.25">
      <c r="A95" s="58"/>
      <c r="B95" s="50" t="s">
        <v>81</v>
      </c>
      <c r="C95" s="47">
        <v>12013</v>
      </c>
      <c r="D95" s="170">
        <v>0.65549886775980137</v>
      </c>
      <c r="E95" s="48">
        <v>0.75494529851335146</v>
      </c>
      <c r="F95" s="47">
        <v>349182</v>
      </c>
      <c r="G95" s="47">
        <v>172353</v>
      </c>
    </row>
    <row r="96" spans="1:7" x14ac:dyDescent="0.25">
      <c r="A96" s="58"/>
      <c r="B96" s="50" t="s">
        <v>82</v>
      </c>
      <c r="C96" s="47">
        <v>2103</v>
      </c>
      <c r="D96" s="170">
        <v>0.11475186205767605</v>
      </c>
      <c r="E96" s="48">
        <v>0.40929024445979345</v>
      </c>
      <c r="F96" s="47">
        <v>61128</v>
      </c>
      <c r="G96" s="47">
        <v>93440</v>
      </c>
    </row>
    <row r="97" spans="1:7" x14ac:dyDescent="0.25">
      <c r="A97" s="58"/>
      <c r="B97" s="50" t="s">
        <v>83</v>
      </c>
      <c r="C97" s="47">
        <v>1633</v>
      </c>
      <c r="D97" s="170">
        <v>8.910593948653589E-2</v>
      </c>
      <c r="E97" s="48">
        <v>0.4026545602220149</v>
      </c>
      <c r="F97" s="47">
        <v>47466</v>
      </c>
      <c r="G97" s="47">
        <v>91926</v>
      </c>
    </row>
    <row r="98" spans="1:7" x14ac:dyDescent="0.25">
      <c r="A98" s="58"/>
      <c r="B98" s="50" t="s">
        <v>84</v>
      </c>
      <c r="C98" s="47">
        <v>6727</v>
      </c>
      <c r="D98" s="170">
        <v>0.36706408752353148</v>
      </c>
      <c r="E98" s="48">
        <v>0.53462005210584684</v>
      </c>
      <c r="F98" s="47">
        <v>195534</v>
      </c>
      <c r="G98" s="47">
        <v>122053</v>
      </c>
    </row>
    <row r="99" spans="1:7" x14ac:dyDescent="0.25">
      <c r="A99" s="58"/>
      <c r="B99" s="50" t="s">
        <v>85</v>
      </c>
      <c r="C99" s="47">
        <v>49207</v>
      </c>
      <c r="D99" s="170">
        <v>2.6850189616129647</v>
      </c>
      <c r="E99" s="48">
        <v>2.6101175351241039</v>
      </c>
      <c r="F99" s="47">
        <v>1430302</v>
      </c>
      <c r="G99" s="47">
        <v>595887</v>
      </c>
    </row>
    <row r="100" spans="1:7" x14ac:dyDescent="0.25">
      <c r="A100" s="58"/>
      <c r="B100" s="50" t="s">
        <v>86</v>
      </c>
      <c r="C100" s="47">
        <v>6917</v>
      </c>
      <c r="D100" s="170">
        <v>0.37743158813739669</v>
      </c>
      <c r="E100" s="48">
        <v>0.5354907463423787</v>
      </c>
      <c r="F100" s="47">
        <v>201057</v>
      </c>
      <c r="G100" s="47">
        <v>122252</v>
      </c>
    </row>
    <row r="101" spans="1:7" x14ac:dyDescent="0.25">
      <c r="A101" s="58"/>
      <c r="B101" s="50" t="s">
        <v>87</v>
      </c>
      <c r="C101" s="47">
        <v>26300</v>
      </c>
      <c r="D101" s="170">
        <v>1.4350803481297576</v>
      </c>
      <c r="E101" s="48">
        <v>1.4490873855943716</v>
      </c>
      <c r="F101" s="47">
        <v>764463</v>
      </c>
      <c r="G101" s="47">
        <v>330825</v>
      </c>
    </row>
    <row r="102" spans="1:7" x14ac:dyDescent="0.25">
      <c r="A102" s="58"/>
      <c r="B102" s="50" t="s">
        <v>88</v>
      </c>
      <c r="C102" s="47">
        <v>11378</v>
      </c>
      <c r="D102" s="170">
        <v>0.62084958939240997</v>
      </c>
      <c r="E102" s="48">
        <v>0.71640015567786641</v>
      </c>
      <c r="F102" s="47">
        <v>330725</v>
      </c>
      <c r="G102" s="47">
        <v>163553</v>
      </c>
    </row>
    <row r="103" spans="1:7" x14ac:dyDescent="0.25">
      <c r="A103" s="59"/>
      <c r="B103" s="50" t="s">
        <v>89</v>
      </c>
      <c r="C103" s="47">
        <v>21143</v>
      </c>
      <c r="D103" s="170">
        <v>1.1536845551523749</v>
      </c>
      <c r="E103" s="48">
        <v>1.2066070727685012</v>
      </c>
      <c r="F103" s="47">
        <v>614565</v>
      </c>
      <c r="G103" s="47">
        <v>275467</v>
      </c>
    </row>
    <row r="104" spans="1:7" x14ac:dyDescent="0.25">
      <c r="A104" s="59"/>
      <c r="B104" s="50" t="s">
        <v>90</v>
      </c>
      <c r="C104" s="47">
        <v>9320</v>
      </c>
      <c r="D104" s="170">
        <v>0.50855318800643878</v>
      </c>
      <c r="E104" s="48">
        <v>0.63168568815827675</v>
      </c>
      <c r="F104" s="47">
        <v>270905</v>
      </c>
      <c r="G104" s="47">
        <v>144213</v>
      </c>
    </row>
    <row r="105" spans="1:7" x14ac:dyDescent="0.25">
      <c r="B105" s="50" t="s">
        <v>91</v>
      </c>
      <c r="C105" s="47">
        <v>23476</v>
      </c>
      <c r="D105" s="170">
        <v>1.2809865495320985</v>
      </c>
      <c r="E105" s="48">
        <v>1.2786059996545249</v>
      </c>
      <c r="F105" s="47">
        <v>682378</v>
      </c>
      <c r="G105" s="47">
        <v>291904</v>
      </c>
    </row>
    <row r="106" spans="1:7" ht="15.75" thickBot="1" x14ac:dyDescent="0.3">
      <c r="B106" s="51" t="s">
        <v>92</v>
      </c>
      <c r="C106" s="47">
        <v>27981</v>
      </c>
      <c r="D106" s="171">
        <v>1.5268054456661118</v>
      </c>
      <c r="E106" s="52">
        <v>1.5176971922478053</v>
      </c>
      <c r="F106" s="53">
        <v>813325</v>
      </c>
      <c r="G106" s="53">
        <v>346488</v>
      </c>
    </row>
    <row r="107" spans="1:7" ht="16.5" thickTop="1" thickBot="1" x14ac:dyDescent="0.3">
      <c r="B107" s="54" t="s">
        <v>51</v>
      </c>
      <c r="C107" s="55">
        <v>1754754</v>
      </c>
      <c r="D107" s="172">
        <v>100.00000000000004</v>
      </c>
      <c r="E107" s="172">
        <v>100.00000000000003</v>
      </c>
      <c r="F107" s="55">
        <v>47502348</v>
      </c>
      <c r="G107" s="55">
        <v>20358150.300000001</v>
      </c>
    </row>
    <row r="108" spans="1:7" ht="15.75" thickTop="1" x14ac:dyDescent="0.25">
      <c r="B108" s="4"/>
      <c r="C108" s="4"/>
    </row>
    <row r="109" spans="1:7" x14ac:dyDescent="0.25">
      <c r="B109" s="4"/>
      <c r="C109" s="4"/>
    </row>
  </sheetData>
  <mergeCells count="15">
    <mergeCell ref="E10:G11"/>
    <mergeCell ref="B6:F6"/>
    <mergeCell ref="B1:G1"/>
    <mergeCell ref="B2:G2"/>
    <mergeCell ref="B3:G3"/>
    <mergeCell ref="B4:G4"/>
    <mergeCell ref="B5:G5"/>
    <mergeCell ref="B60:G60"/>
    <mergeCell ref="B62:G62"/>
    <mergeCell ref="F65:G65"/>
    <mergeCell ref="B55:G55"/>
    <mergeCell ref="B56:G56"/>
    <mergeCell ref="B57:G57"/>
    <mergeCell ref="B58:G58"/>
    <mergeCell ref="B59:G59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108"/>
  <sheetViews>
    <sheetView workbookViewId="0">
      <selection activeCell="G6" sqref="G6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6" width="14.28515625" customWidth="1"/>
  </cols>
  <sheetData>
    <row r="1" spans="1:6" ht="16.5" thickTop="1" x14ac:dyDescent="0.25">
      <c r="A1" s="278" t="s">
        <v>0</v>
      </c>
      <c r="B1" s="279"/>
      <c r="C1" s="279"/>
      <c r="D1" s="279"/>
      <c r="E1" s="279"/>
      <c r="F1" s="280"/>
    </row>
    <row r="2" spans="1:6" x14ac:dyDescent="0.25">
      <c r="A2" s="275" t="s">
        <v>53</v>
      </c>
      <c r="B2" s="276"/>
      <c r="C2" s="276"/>
      <c r="D2" s="276"/>
      <c r="E2" s="276"/>
      <c r="F2" s="277"/>
    </row>
    <row r="3" spans="1:6" x14ac:dyDescent="0.25">
      <c r="A3" s="275" t="s">
        <v>2</v>
      </c>
      <c r="B3" s="276"/>
      <c r="C3" s="276"/>
      <c r="D3" s="276"/>
      <c r="E3" s="276"/>
      <c r="F3" s="277"/>
    </row>
    <row r="4" spans="1:6" ht="43.5" customHeight="1" x14ac:dyDescent="0.25">
      <c r="A4" s="322" t="s">
        <v>293</v>
      </c>
      <c r="B4" s="323"/>
      <c r="C4" s="323"/>
      <c r="D4" s="323"/>
      <c r="E4" s="323"/>
      <c r="F4" s="324"/>
    </row>
    <row r="5" spans="1:6" ht="15.75" thickBot="1" x14ac:dyDescent="0.3">
      <c r="A5" s="306"/>
      <c r="B5" s="307"/>
      <c r="C5" s="307"/>
      <c r="D5" s="307"/>
      <c r="E5" s="307"/>
      <c r="F5" s="3"/>
    </row>
    <row r="6" spans="1:6" ht="16.5" thickTop="1" thickBot="1" x14ac:dyDescent="0.3"/>
    <row r="7" spans="1:6" ht="15.75" hidden="1" thickBot="1" x14ac:dyDescent="0.3">
      <c r="A7" s="2"/>
      <c r="B7" s="2"/>
      <c r="C7" s="2"/>
      <c r="D7" s="2"/>
      <c r="E7" s="2"/>
      <c r="F7" s="2"/>
    </row>
    <row r="8" spans="1:6" ht="16.5" thickTop="1" thickBot="1" x14ac:dyDescent="0.3">
      <c r="A8" s="226"/>
      <c r="B8" s="146" t="s">
        <v>169</v>
      </c>
      <c r="C8" s="154"/>
      <c r="D8" s="146"/>
      <c r="E8" s="146"/>
      <c r="F8" s="155"/>
    </row>
    <row r="9" spans="1:6" ht="15.75" thickTop="1" x14ac:dyDescent="0.25">
      <c r="A9" s="168"/>
      <c r="B9" s="80" t="s">
        <v>7</v>
      </c>
      <c r="C9" s="87" t="s">
        <v>7</v>
      </c>
      <c r="D9" s="316" t="s">
        <v>126</v>
      </c>
      <c r="E9" s="317"/>
      <c r="F9" s="318"/>
    </row>
    <row r="10" spans="1:6" x14ac:dyDescent="0.25">
      <c r="A10" s="227" t="s">
        <v>94</v>
      </c>
      <c r="B10" s="7" t="s">
        <v>103</v>
      </c>
      <c r="C10" s="89" t="s">
        <v>128</v>
      </c>
      <c r="D10" s="319"/>
      <c r="E10" s="320"/>
      <c r="F10" s="321"/>
    </row>
    <row r="11" spans="1:6" x14ac:dyDescent="0.25">
      <c r="A11" s="227"/>
      <c r="B11" s="225" t="s">
        <v>294</v>
      </c>
      <c r="C11" s="8" t="s">
        <v>287</v>
      </c>
      <c r="D11" s="39" t="s">
        <v>3</v>
      </c>
      <c r="E11" s="80" t="s">
        <v>4</v>
      </c>
      <c r="F11" s="88"/>
    </row>
    <row r="12" spans="1:6" ht="15.75" thickBot="1" x14ac:dyDescent="0.3">
      <c r="A12" s="228"/>
      <c r="B12" s="77" t="s">
        <v>116</v>
      </c>
      <c r="C12" s="42" t="s">
        <v>117</v>
      </c>
      <c r="D12" s="44">
        <v>0.4</v>
      </c>
      <c r="E12" s="43">
        <v>0.6</v>
      </c>
      <c r="F12" s="78" t="s">
        <v>11</v>
      </c>
    </row>
    <row r="13" spans="1:6" ht="15.75" thickTop="1" x14ac:dyDescent="0.25">
      <c r="A13" s="46" t="s">
        <v>54</v>
      </c>
      <c r="B13" s="48">
        <v>0</v>
      </c>
      <c r="C13" s="48">
        <v>1.7239725676919833</v>
      </c>
      <c r="D13" s="90">
        <v>0</v>
      </c>
      <c r="E13" s="90">
        <v>446</v>
      </c>
      <c r="F13" s="91">
        <v>446</v>
      </c>
    </row>
    <row r="14" spans="1:6" x14ac:dyDescent="0.25">
      <c r="A14" s="50" t="s">
        <v>55</v>
      </c>
      <c r="B14" s="48">
        <v>0</v>
      </c>
      <c r="C14" s="48">
        <v>0.45793020697867975</v>
      </c>
      <c r="D14" s="90">
        <v>0</v>
      </c>
      <c r="E14" s="90">
        <v>119</v>
      </c>
      <c r="F14" s="91">
        <v>119</v>
      </c>
    </row>
    <row r="15" spans="1:6" x14ac:dyDescent="0.25">
      <c r="A15" s="50" t="s">
        <v>56</v>
      </c>
      <c r="B15" s="48">
        <v>0</v>
      </c>
      <c r="C15" s="48">
        <v>0.45153280683893565</v>
      </c>
      <c r="D15" s="90">
        <v>0</v>
      </c>
      <c r="E15" s="90">
        <v>117</v>
      </c>
      <c r="F15" s="91">
        <v>117</v>
      </c>
    </row>
    <row r="16" spans="1:6" x14ac:dyDescent="0.25">
      <c r="A16" s="50" t="s">
        <v>57</v>
      </c>
      <c r="B16" s="48">
        <v>0</v>
      </c>
      <c r="C16" s="48">
        <v>1.8905426997470707</v>
      </c>
      <c r="D16" s="90">
        <v>0</v>
      </c>
      <c r="E16" s="90">
        <v>489</v>
      </c>
      <c r="F16" s="91">
        <v>489</v>
      </c>
    </row>
    <row r="17" spans="1:6" x14ac:dyDescent="0.25">
      <c r="A17" s="50" t="s">
        <v>58</v>
      </c>
      <c r="B17" s="48">
        <v>3.9238838748362497</v>
      </c>
      <c r="C17" s="48">
        <v>35.703619868652851</v>
      </c>
      <c r="D17" s="90">
        <v>677</v>
      </c>
      <c r="E17" s="90">
        <v>9243</v>
      </c>
      <c r="F17" s="91">
        <v>9920</v>
      </c>
    </row>
    <row r="18" spans="1:6" x14ac:dyDescent="0.25">
      <c r="A18" s="50" t="s">
        <v>59</v>
      </c>
      <c r="B18" s="48">
        <v>0</v>
      </c>
      <c r="C18" s="48">
        <v>0.66330089090034416</v>
      </c>
      <c r="D18" s="90">
        <v>0</v>
      </c>
      <c r="E18" s="90">
        <v>172</v>
      </c>
      <c r="F18" s="91">
        <v>172</v>
      </c>
    </row>
    <row r="19" spans="1:6" x14ac:dyDescent="0.25">
      <c r="A19" s="50" t="s">
        <v>60</v>
      </c>
      <c r="B19" s="48">
        <v>77.675945987059464</v>
      </c>
      <c r="C19" s="48">
        <v>19.202954978224657</v>
      </c>
      <c r="D19" s="90">
        <v>13406</v>
      </c>
      <c r="E19" s="90">
        <v>4971</v>
      </c>
      <c r="F19" s="91">
        <v>18377</v>
      </c>
    </row>
    <row r="20" spans="1:6" x14ac:dyDescent="0.25">
      <c r="A20" s="50" t="s">
        <v>61</v>
      </c>
      <c r="B20" s="48">
        <v>0</v>
      </c>
      <c r="C20" s="48">
        <v>1.9562476328000444</v>
      </c>
      <c r="D20" s="90">
        <v>0</v>
      </c>
      <c r="E20" s="90">
        <v>506</v>
      </c>
      <c r="F20" s="91">
        <v>506</v>
      </c>
    </row>
    <row r="21" spans="1:6" x14ac:dyDescent="0.25">
      <c r="A21" s="50" t="s">
        <v>62</v>
      </c>
      <c r="B21" s="48">
        <v>0</v>
      </c>
      <c r="C21" s="48">
        <v>0.6550922386225837</v>
      </c>
      <c r="D21" s="90">
        <v>0</v>
      </c>
      <c r="E21" s="90">
        <v>170</v>
      </c>
      <c r="F21" s="91">
        <v>170</v>
      </c>
    </row>
    <row r="22" spans="1:6" x14ac:dyDescent="0.25">
      <c r="A22" s="50" t="s">
        <v>63</v>
      </c>
      <c r="B22" s="48">
        <v>0</v>
      </c>
      <c r="C22" s="48">
        <v>0.44445586510776514</v>
      </c>
      <c r="D22" s="90">
        <v>0</v>
      </c>
      <c r="E22" s="90">
        <v>115</v>
      </c>
      <c r="F22" s="91">
        <v>115</v>
      </c>
    </row>
    <row r="23" spans="1:6" x14ac:dyDescent="0.25">
      <c r="A23" s="50" t="s">
        <v>64</v>
      </c>
      <c r="B23" s="48">
        <v>0</v>
      </c>
      <c r="C23" s="48">
        <v>0.46938057372306363</v>
      </c>
      <c r="D23" s="90">
        <v>0</v>
      </c>
      <c r="E23" s="90">
        <v>122</v>
      </c>
      <c r="F23" s="91">
        <v>122</v>
      </c>
    </row>
    <row r="24" spans="1:6" x14ac:dyDescent="0.25">
      <c r="A24" s="50" t="s">
        <v>65</v>
      </c>
      <c r="B24" s="48">
        <v>0</v>
      </c>
      <c r="C24" s="48">
        <v>8.457197696302277</v>
      </c>
      <c r="D24" s="90">
        <v>0</v>
      </c>
      <c r="E24" s="90">
        <v>2189</v>
      </c>
      <c r="F24" s="91">
        <v>2189</v>
      </c>
    </row>
    <row r="25" spans="1:6" x14ac:dyDescent="0.25">
      <c r="A25" s="50" t="s">
        <v>66</v>
      </c>
      <c r="B25" s="48">
        <v>0</v>
      </c>
      <c r="C25" s="48">
        <v>1.4677237581716125</v>
      </c>
      <c r="D25" s="90">
        <v>0</v>
      </c>
      <c r="E25" s="90">
        <v>380</v>
      </c>
      <c r="F25" s="91">
        <v>380</v>
      </c>
    </row>
    <row r="26" spans="1:6" x14ac:dyDescent="0.25">
      <c r="A26" s="50" t="s">
        <v>67</v>
      </c>
      <c r="B26" s="48">
        <v>0</v>
      </c>
      <c r="C26" s="48">
        <v>2.450143937386088</v>
      </c>
      <c r="D26" s="90">
        <v>0</v>
      </c>
      <c r="E26" s="90">
        <v>634</v>
      </c>
      <c r="F26" s="91">
        <v>634</v>
      </c>
    </row>
    <row r="27" spans="1:6" x14ac:dyDescent="0.25">
      <c r="A27" s="50" t="s">
        <v>68</v>
      </c>
      <c r="B27" s="48">
        <v>0</v>
      </c>
      <c r="C27" s="48">
        <v>0.78801692882175955</v>
      </c>
      <c r="D27" s="90">
        <v>0</v>
      </c>
      <c r="E27" s="90">
        <v>204</v>
      </c>
      <c r="F27" s="91">
        <v>204</v>
      </c>
    </row>
    <row r="28" spans="1:6" x14ac:dyDescent="0.25">
      <c r="A28" s="50" t="s">
        <v>69</v>
      </c>
      <c r="B28" s="48">
        <v>0</v>
      </c>
      <c r="C28" s="48">
        <v>1.0878102502779061</v>
      </c>
      <c r="D28" s="90">
        <v>0</v>
      </c>
      <c r="E28" s="90">
        <v>282</v>
      </c>
      <c r="F28" s="91">
        <v>282</v>
      </c>
    </row>
    <row r="29" spans="1:6" x14ac:dyDescent="0.25">
      <c r="A29" s="50" t="s">
        <v>70</v>
      </c>
      <c r="B29" s="48">
        <v>0</v>
      </c>
      <c r="C29" s="48">
        <v>0.59255056864673838</v>
      </c>
      <c r="D29" s="90">
        <v>0</v>
      </c>
      <c r="E29" s="90">
        <v>153</v>
      </c>
      <c r="F29" s="91">
        <v>153</v>
      </c>
    </row>
    <row r="30" spans="1:6" x14ac:dyDescent="0.25">
      <c r="A30" s="50" t="s">
        <v>71</v>
      </c>
      <c r="B30" s="48">
        <v>0</v>
      </c>
      <c r="C30" s="48">
        <v>0.6876481002981889</v>
      </c>
      <c r="D30" s="90">
        <v>0</v>
      </c>
      <c r="E30" s="90">
        <v>178</v>
      </c>
      <c r="F30" s="91">
        <v>178</v>
      </c>
    </row>
    <row r="31" spans="1:6" x14ac:dyDescent="0.25">
      <c r="A31" s="50" t="s">
        <v>72</v>
      </c>
      <c r="B31" s="48">
        <v>0</v>
      </c>
      <c r="C31" s="48">
        <v>0.47566370661036894</v>
      </c>
      <c r="D31" s="90">
        <v>0</v>
      </c>
      <c r="E31" s="90">
        <v>123</v>
      </c>
      <c r="F31" s="91">
        <v>123</v>
      </c>
    </row>
    <row r="32" spans="1:6" x14ac:dyDescent="0.25">
      <c r="A32" s="50" t="s">
        <v>73</v>
      </c>
      <c r="B32" s="48">
        <v>0</v>
      </c>
      <c r="C32" s="48">
        <v>0.77276987854121526</v>
      </c>
      <c r="D32" s="90">
        <v>0</v>
      </c>
      <c r="E32" s="90">
        <v>200</v>
      </c>
      <c r="F32" s="91">
        <v>200</v>
      </c>
    </row>
    <row r="33" spans="1:6" x14ac:dyDescent="0.25">
      <c r="A33" s="50" t="s">
        <v>74</v>
      </c>
      <c r="B33" s="48">
        <v>0</v>
      </c>
      <c r="C33" s="48">
        <v>0.70609069339693531</v>
      </c>
      <c r="D33" s="90">
        <v>0</v>
      </c>
      <c r="E33" s="90">
        <v>183</v>
      </c>
      <c r="F33" s="91">
        <v>183</v>
      </c>
    </row>
    <row r="34" spans="1:6" x14ac:dyDescent="0.25">
      <c r="A34" s="50" t="s">
        <v>75</v>
      </c>
      <c r="B34" s="48">
        <v>0</v>
      </c>
      <c r="C34" s="48">
        <v>1.4040056204495044</v>
      </c>
      <c r="D34" s="90">
        <v>0</v>
      </c>
      <c r="E34" s="90">
        <v>363</v>
      </c>
      <c r="F34" s="91">
        <v>363</v>
      </c>
    </row>
    <row r="35" spans="1:6" x14ac:dyDescent="0.25">
      <c r="A35" s="50" t="s">
        <v>76</v>
      </c>
      <c r="B35" s="48">
        <v>0</v>
      </c>
      <c r="C35" s="48">
        <v>2.7206875700833466</v>
      </c>
      <c r="D35" s="90">
        <v>0</v>
      </c>
      <c r="E35" s="90">
        <v>704</v>
      </c>
      <c r="F35" s="91">
        <v>704</v>
      </c>
    </row>
    <row r="36" spans="1:6" x14ac:dyDescent="0.25">
      <c r="A36" s="50" t="s">
        <v>77</v>
      </c>
      <c r="B36" s="48">
        <v>0</v>
      </c>
      <c r="C36" s="48">
        <v>0.79169388937459539</v>
      </c>
      <c r="D36" s="90">
        <v>0</v>
      </c>
      <c r="E36" s="90">
        <v>205</v>
      </c>
      <c r="F36" s="91">
        <v>205</v>
      </c>
    </row>
    <row r="37" spans="1:6" x14ac:dyDescent="0.25">
      <c r="A37" s="50" t="s">
        <v>78</v>
      </c>
      <c r="B37" s="48">
        <v>0</v>
      </c>
      <c r="C37" s="48">
        <v>0.42282187150500761</v>
      </c>
      <c r="D37" s="90">
        <v>0</v>
      </c>
      <c r="E37" s="90">
        <v>109</v>
      </c>
      <c r="F37" s="91">
        <v>109</v>
      </c>
    </row>
    <row r="38" spans="1:6" x14ac:dyDescent="0.25">
      <c r="A38" s="50" t="s">
        <v>79</v>
      </c>
      <c r="B38" s="48">
        <v>0</v>
      </c>
      <c r="C38" s="48">
        <v>1.0238539294898168</v>
      </c>
      <c r="D38" s="90">
        <v>0</v>
      </c>
      <c r="E38" s="90">
        <v>265</v>
      </c>
      <c r="F38" s="91">
        <v>265</v>
      </c>
    </row>
    <row r="39" spans="1:6" x14ac:dyDescent="0.25">
      <c r="A39" s="50" t="s">
        <v>80</v>
      </c>
      <c r="B39" s="48">
        <v>0</v>
      </c>
      <c r="C39" s="48">
        <v>0.48508934048782121</v>
      </c>
      <c r="D39" s="90">
        <v>0</v>
      </c>
      <c r="E39" s="90">
        <v>126</v>
      </c>
      <c r="F39" s="91">
        <v>126</v>
      </c>
    </row>
    <row r="40" spans="1:6" x14ac:dyDescent="0.25">
      <c r="A40" s="50" t="s">
        <v>81</v>
      </c>
      <c r="B40" s="48">
        <v>0</v>
      </c>
      <c r="C40" s="48">
        <v>0.75494529851335146</v>
      </c>
      <c r="D40" s="90">
        <v>0</v>
      </c>
      <c r="E40" s="90">
        <v>195</v>
      </c>
      <c r="F40" s="91">
        <v>195</v>
      </c>
    </row>
    <row r="41" spans="1:6" x14ac:dyDescent="0.25">
      <c r="A41" s="50" t="s">
        <v>82</v>
      </c>
      <c r="B41" s="48">
        <v>0</v>
      </c>
      <c r="C41" s="48">
        <v>0.40929024445979345</v>
      </c>
      <c r="D41" s="90">
        <v>0</v>
      </c>
      <c r="E41" s="90">
        <v>106</v>
      </c>
      <c r="F41" s="91">
        <v>106</v>
      </c>
    </row>
    <row r="42" spans="1:6" x14ac:dyDescent="0.25">
      <c r="A42" s="50" t="s">
        <v>83</v>
      </c>
      <c r="B42" s="48">
        <v>0</v>
      </c>
      <c r="C42" s="48">
        <v>0.4026545602220149</v>
      </c>
      <c r="D42" s="90">
        <v>0</v>
      </c>
      <c r="E42" s="90">
        <v>104</v>
      </c>
      <c r="F42" s="91">
        <v>104</v>
      </c>
    </row>
    <row r="43" spans="1:6" x14ac:dyDescent="0.25">
      <c r="A43" s="50" t="s">
        <v>84</v>
      </c>
      <c r="B43" s="48">
        <v>0</v>
      </c>
      <c r="C43" s="48">
        <v>0.53462005210584684</v>
      </c>
      <c r="D43" s="90">
        <v>0</v>
      </c>
      <c r="E43" s="90">
        <v>138</v>
      </c>
      <c r="F43" s="91">
        <v>138</v>
      </c>
    </row>
    <row r="44" spans="1:6" x14ac:dyDescent="0.25">
      <c r="A44" s="50" t="s">
        <v>85</v>
      </c>
      <c r="B44" s="48">
        <v>0</v>
      </c>
      <c r="C44" s="48">
        <v>2.6101175351241039</v>
      </c>
      <c r="D44" s="90">
        <v>0</v>
      </c>
      <c r="E44" s="90">
        <v>676</v>
      </c>
      <c r="F44" s="91">
        <v>676</v>
      </c>
    </row>
    <row r="45" spans="1:6" x14ac:dyDescent="0.25">
      <c r="A45" s="50" t="s">
        <v>86</v>
      </c>
      <c r="B45" s="48">
        <v>0</v>
      </c>
      <c r="C45" s="48">
        <v>0.5354907463423787</v>
      </c>
      <c r="D45" s="90">
        <v>0</v>
      </c>
      <c r="E45" s="90">
        <v>139</v>
      </c>
      <c r="F45" s="91">
        <v>139</v>
      </c>
    </row>
    <row r="46" spans="1:6" x14ac:dyDescent="0.25">
      <c r="A46" s="50" t="s">
        <v>87</v>
      </c>
      <c r="B46" s="48">
        <v>16.266059368155521</v>
      </c>
      <c r="C46" s="48">
        <v>1.4490873855943716</v>
      </c>
      <c r="D46" s="90">
        <v>2807</v>
      </c>
      <c r="E46" s="90">
        <v>375</v>
      </c>
      <c r="F46" s="91">
        <v>3182</v>
      </c>
    </row>
    <row r="47" spans="1:6" x14ac:dyDescent="0.25">
      <c r="A47" s="50" t="s">
        <v>88</v>
      </c>
      <c r="B47" s="48">
        <v>0</v>
      </c>
      <c r="C47" s="48">
        <v>0.71640015567786641</v>
      </c>
      <c r="D47" s="90">
        <v>0</v>
      </c>
      <c r="E47" s="90">
        <v>185</v>
      </c>
      <c r="F47" s="91">
        <v>185</v>
      </c>
    </row>
    <row r="48" spans="1:6" x14ac:dyDescent="0.25">
      <c r="A48" s="50" t="s">
        <v>89</v>
      </c>
      <c r="B48" s="48">
        <v>0</v>
      </c>
      <c r="C48" s="48">
        <v>1.2066070727685012</v>
      </c>
      <c r="D48" s="90">
        <v>0</v>
      </c>
      <c r="E48" s="90">
        <v>312</v>
      </c>
      <c r="F48" s="91">
        <v>312</v>
      </c>
    </row>
    <row r="49" spans="1:6" x14ac:dyDescent="0.25">
      <c r="A49" s="50" t="s">
        <v>90</v>
      </c>
      <c r="B49" s="48">
        <v>0</v>
      </c>
      <c r="C49" s="48">
        <v>0.63168568815827675</v>
      </c>
      <c r="D49" s="90">
        <v>0</v>
      </c>
      <c r="E49" s="90">
        <v>164</v>
      </c>
      <c r="F49" s="91">
        <v>164</v>
      </c>
    </row>
    <row r="50" spans="1:6" x14ac:dyDescent="0.25">
      <c r="A50" s="50" t="s">
        <v>91</v>
      </c>
      <c r="B50" s="48">
        <v>0</v>
      </c>
      <c r="C50" s="48">
        <v>1.2786059996545249</v>
      </c>
      <c r="D50" s="90">
        <v>0</v>
      </c>
      <c r="E50" s="90">
        <v>331</v>
      </c>
      <c r="F50" s="91">
        <v>331</v>
      </c>
    </row>
    <row r="51" spans="1:6" ht="15.75" thickBot="1" x14ac:dyDescent="0.3">
      <c r="A51" s="51" t="s">
        <v>92</v>
      </c>
      <c r="B51" s="162">
        <v>2.1341107699487663</v>
      </c>
      <c r="C51" s="162">
        <v>1.5176971922478053</v>
      </c>
      <c r="D51" s="178">
        <v>368</v>
      </c>
      <c r="E51" s="178">
        <v>393</v>
      </c>
      <c r="F51" s="91">
        <v>761</v>
      </c>
    </row>
    <row r="52" spans="1:6" ht="16.5" thickTop="1" thickBot="1" x14ac:dyDescent="0.3">
      <c r="A52" s="54" t="s">
        <v>51</v>
      </c>
      <c r="B52" s="163">
        <v>100</v>
      </c>
      <c r="C52" s="163">
        <v>100</v>
      </c>
      <c r="D52" s="179">
        <v>17258</v>
      </c>
      <c r="E52" s="179">
        <v>25886</v>
      </c>
      <c r="F52" s="180">
        <v>43144</v>
      </c>
    </row>
    <row r="53" spans="1:6" ht="15.75" thickTop="1" x14ac:dyDescent="0.25"/>
    <row r="54" spans="1:6" ht="15.75" thickBot="1" x14ac:dyDescent="0.3"/>
    <row r="55" spans="1:6" ht="16.5" thickTop="1" x14ac:dyDescent="0.25">
      <c r="A55" s="278" t="s">
        <v>0</v>
      </c>
      <c r="B55" s="279"/>
      <c r="C55" s="279"/>
      <c r="D55" s="279"/>
      <c r="E55" s="279"/>
      <c r="F55" s="279"/>
    </row>
    <row r="56" spans="1:6" x14ac:dyDescent="0.25">
      <c r="A56" s="275" t="s">
        <v>53</v>
      </c>
      <c r="B56" s="276"/>
      <c r="C56" s="276"/>
      <c r="D56" s="276"/>
      <c r="E56" s="276"/>
      <c r="F56" s="276"/>
    </row>
    <row r="57" spans="1:6" x14ac:dyDescent="0.25">
      <c r="A57" s="275" t="s">
        <v>2</v>
      </c>
      <c r="B57" s="276"/>
      <c r="C57" s="276"/>
      <c r="D57" s="276"/>
      <c r="E57" s="276"/>
      <c r="F57" s="276"/>
    </row>
    <row r="58" spans="1:6" x14ac:dyDescent="0.25">
      <c r="A58" s="275" t="s">
        <v>180</v>
      </c>
      <c r="B58" s="276"/>
      <c r="C58" s="276"/>
      <c r="D58" s="276"/>
      <c r="E58" s="276"/>
      <c r="F58" s="276"/>
    </row>
    <row r="59" spans="1:6" x14ac:dyDescent="0.25">
      <c r="A59" s="275" t="s">
        <v>291</v>
      </c>
      <c r="B59" s="276"/>
      <c r="C59" s="276"/>
      <c r="D59" s="276"/>
      <c r="E59" s="276"/>
      <c r="F59" s="276"/>
    </row>
    <row r="60" spans="1:6" x14ac:dyDescent="0.25">
      <c r="A60" s="275"/>
      <c r="B60" s="276"/>
      <c r="C60" s="276"/>
      <c r="D60" s="276"/>
      <c r="E60" s="276"/>
      <c r="F60" s="276"/>
    </row>
    <row r="61" spans="1:6" x14ac:dyDescent="0.25">
      <c r="A61" s="164"/>
      <c r="B61" s="165"/>
      <c r="C61" s="166">
        <v>43144</v>
      </c>
      <c r="D61" s="165" t="s">
        <v>185</v>
      </c>
      <c r="E61" s="165"/>
      <c r="F61" s="165"/>
    </row>
    <row r="62" spans="1:6" ht="15.75" thickBot="1" x14ac:dyDescent="0.3">
      <c r="A62" s="306"/>
      <c r="B62" s="307"/>
      <c r="C62" s="307"/>
      <c r="D62" s="307"/>
      <c r="E62" s="307"/>
      <c r="F62" s="307"/>
    </row>
    <row r="63" spans="1:6" ht="15.75" thickTop="1" x14ac:dyDescent="0.25"/>
    <row r="64" spans="1:6" ht="15.75" thickBot="1" x14ac:dyDescent="0.3">
      <c r="B64" s="96"/>
    </row>
    <row r="65" spans="1:6" ht="15.75" thickTop="1" x14ac:dyDescent="0.25">
      <c r="A65" s="158"/>
      <c r="B65" s="167" t="s">
        <v>186</v>
      </c>
      <c r="C65" s="159" t="s">
        <v>3</v>
      </c>
      <c r="D65" s="167" t="s">
        <v>4</v>
      </c>
      <c r="E65" s="308" t="s">
        <v>182</v>
      </c>
      <c r="F65" s="309"/>
    </row>
    <row r="66" spans="1:6" x14ac:dyDescent="0.25">
      <c r="A66" s="38" t="s">
        <v>94</v>
      </c>
      <c r="B66" s="39" t="s">
        <v>187</v>
      </c>
      <c r="C66" s="157" t="s">
        <v>103</v>
      </c>
      <c r="D66" s="39" t="s">
        <v>183</v>
      </c>
      <c r="E66" s="168" t="s">
        <v>3</v>
      </c>
      <c r="F66" s="157" t="s">
        <v>4</v>
      </c>
    </row>
    <row r="67" spans="1:6" ht="15.75" thickBot="1" x14ac:dyDescent="0.3">
      <c r="A67" s="76"/>
      <c r="B67" s="42" t="s">
        <v>292</v>
      </c>
      <c r="C67" s="161" t="s">
        <v>188</v>
      </c>
      <c r="D67" s="42" t="s">
        <v>257</v>
      </c>
      <c r="E67" s="44">
        <v>0.4</v>
      </c>
      <c r="F67" s="43">
        <v>0.6</v>
      </c>
    </row>
    <row r="68" spans="1:6" ht="15.75" thickTop="1" x14ac:dyDescent="0.25">
      <c r="A68" s="46" t="s">
        <v>54</v>
      </c>
      <c r="B68" s="175"/>
      <c r="C68" s="169">
        <v>0</v>
      </c>
      <c r="D68" s="48">
        <v>1.7239725676919833</v>
      </c>
      <c r="E68" s="47">
        <v>0</v>
      </c>
      <c r="F68" s="47">
        <v>446</v>
      </c>
    </row>
    <row r="69" spans="1:6" x14ac:dyDescent="0.25">
      <c r="A69" s="50" t="s">
        <v>55</v>
      </c>
      <c r="B69" s="175"/>
      <c r="C69" s="169">
        <v>0</v>
      </c>
      <c r="D69" s="48">
        <v>0.45793020697867975</v>
      </c>
      <c r="E69" s="176">
        <v>0</v>
      </c>
      <c r="F69" s="176">
        <v>119</v>
      </c>
    </row>
    <row r="70" spans="1:6" x14ac:dyDescent="0.25">
      <c r="A70" s="50" t="s">
        <v>56</v>
      </c>
      <c r="B70" s="175"/>
      <c r="C70" s="169">
        <v>0</v>
      </c>
      <c r="D70" s="48">
        <v>0.45153280683893565</v>
      </c>
      <c r="E70" s="176">
        <v>0</v>
      </c>
      <c r="F70" s="176">
        <v>117</v>
      </c>
    </row>
    <row r="71" spans="1:6" x14ac:dyDescent="0.25">
      <c r="A71" s="50" t="s">
        <v>57</v>
      </c>
      <c r="B71" s="175"/>
      <c r="C71" s="169">
        <v>0</v>
      </c>
      <c r="D71" s="48">
        <v>1.8905426997470707</v>
      </c>
      <c r="E71" s="176">
        <v>0</v>
      </c>
      <c r="F71" s="176">
        <v>489</v>
      </c>
    </row>
    <row r="72" spans="1:6" x14ac:dyDescent="0.25">
      <c r="A72" s="50" t="s">
        <v>58</v>
      </c>
      <c r="B72" s="175">
        <v>1062.74</v>
      </c>
      <c r="C72" s="169">
        <v>3.9238838748362497</v>
      </c>
      <c r="D72" s="48">
        <v>35.703619868652851</v>
      </c>
      <c r="E72" s="176">
        <v>677</v>
      </c>
      <c r="F72" s="176">
        <v>9243</v>
      </c>
    </row>
    <row r="73" spans="1:6" x14ac:dyDescent="0.25">
      <c r="A73" s="50" t="s">
        <v>59</v>
      </c>
      <c r="B73" s="175"/>
      <c r="C73" s="169">
        <v>0</v>
      </c>
      <c r="D73" s="48">
        <v>0.66330089090034416</v>
      </c>
      <c r="E73" s="176">
        <v>0</v>
      </c>
      <c r="F73" s="176">
        <v>172</v>
      </c>
    </row>
    <row r="74" spans="1:6" x14ac:dyDescent="0.25">
      <c r="A74" s="50" t="s">
        <v>60</v>
      </c>
      <c r="B74" s="175">
        <v>21037.66</v>
      </c>
      <c r="C74" s="169">
        <v>77.675945987059464</v>
      </c>
      <c r="D74" s="48">
        <v>19.202954978224657</v>
      </c>
      <c r="E74" s="176">
        <v>13406</v>
      </c>
      <c r="F74" s="176">
        <v>4971</v>
      </c>
    </row>
    <row r="75" spans="1:6" x14ac:dyDescent="0.25">
      <c r="A75" s="50" t="s">
        <v>61</v>
      </c>
      <c r="B75" s="175"/>
      <c r="C75" s="169">
        <v>0</v>
      </c>
      <c r="D75" s="48">
        <v>1.9562476328000444</v>
      </c>
      <c r="E75" s="176">
        <v>0</v>
      </c>
      <c r="F75" s="176">
        <v>506</v>
      </c>
    </row>
    <row r="76" spans="1:6" x14ac:dyDescent="0.25">
      <c r="A76" s="50" t="s">
        <v>62</v>
      </c>
      <c r="B76" s="175"/>
      <c r="C76" s="169">
        <v>0</v>
      </c>
      <c r="D76" s="48">
        <v>0.6550922386225837</v>
      </c>
      <c r="E76" s="176">
        <v>0</v>
      </c>
      <c r="F76" s="176">
        <v>170</v>
      </c>
    </row>
    <row r="77" spans="1:6" x14ac:dyDescent="0.25">
      <c r="A77" s="50" t="s">
        <v>63</v>
      </c>
      <c r="B77" s="175"/>
      <c r="C77" s="169">
        <v>0</v>
      </c>
      <c r="D77" s="48">
        <v>0.44445586510776514</v>
      </c>
      <c r="E77" s="176">
        <v>0</v>
      </c>
      <c r="F77" s="176">
        <v>115</v>
      </c>
    </row>
    <row r="78" spans="1:6" x14ac:dyDescent="0.25">
      <c r="A78" s="50" t="s">
        <v>64</v>
      </c>
      <c r="B78" s="175"/>
      <c r="C78" s="169">
        <v>0</v>
      </c>
      <c r="D78" s="48">
        <v>0.46938057372306363</v>
      </c>
      <c r="E78" s="176">
        <v>0</v>
      </c>
      <c r="F78" s="176">
        <v>122</v>
      </c>
    </row>
    <row r="79" spans="1:6" x14ac:dyDescent="0.25">
      <c r="A79" s="50" t="s">
        <v>65</v>
      </c>
      <c r="B79" s="175"/>
      <c r="C79" s="169">
        <v>0</v>
      </c>
      <c r="D79" s="48">
        <v>8.457197696302277</v>
      </c>
      <c r="E79" s="176">
        <v>0</v>
      </c>
      <c r="F79" s="176">
        <v>2189</v>
      </c>
    </row>
    <row r="80" spans="1:6" x14ac:dyDescent="0.25">
      <c r="A80" s="50" t="s">
        <v>66</v>
      </c>
      <c r="B80" s="175"/>
      <c r="C80" s="169">
        <v>0</v>
      </c>
      <c r="D80" s="48">
        <v>1.4677237581716125</v>
      </c>
      <c r="E80" s="176">
        <v>0</v>
      </c>
      <c r="F80" s="176">
        <v>380</v>
      </c>
    </row>
    <row r="81" spans="1:6" x14ac:dyDescent="0.25">
      <c r="A81" s="50" t="s">
        <v>67</v>
      </c>
      <c r="B81" s="175"/>
      <c r="C81" s="169">
        <v>0</v>
      </c>
      <c r="D81" s="48">
        <v>2.450143937386088</v>
      </c>
      <c r="E81" s="176">
        <v>0</v>
      </c>
      <c r="F81" s="176">
        <v>634</v>
      </c>
    </row>
    <row r="82" spans="1:6" x14ac:dyDescent="0.25">
      <c r="A82" s="50" t="s">
        <v>68</v>
      </c>
      <c r="B82" s="175"/>
      <c r="C82" s="169">
        <v>0</v>
      </c>
      <c r="D82" s="48">
        <v>0.78801692882175955</v>
      </c>
      <c r="E82" s="176">
        <v>0</v>
      </c>
      <c r="F82" s="176">
        <v>204</v>
      </c>
    </row>
    <row r="83" spans="1:6" x14ac:dyDescent="0.25">
      <c r="A83" s="50" t="s">
        <v>69</v>
      </c>
      <c r="B83" s="175"/>
      <c r="C83" s="169">
        <v>0</v>
      </c>
      <c r="D83" s="48">
        <v>1.0878102502779061</v>
      </c>
      <c r="E83" s="176">
        <v>0</v>
      </c>
      <c r="F83" s="176">
        <v>282</v>
      </c>
    </row>
    <row r="84" spans="1:6" x14ac:dyDescent="0.25">
      <c r="A84" s="50" t="s">
        <v>70</v>
      </c>
      <c r="B84" s="175"/>
      <c r="C84" s="169">
        <v>0</v>
      </c>
      <c r="D84" s="48">
        <v>0.59255056864673838</v>
      </c>
      <c r="E84" s="176">
        <v>0</v>
      </c>
      <c r="F84" s="176">
        <v>153</v>
      </c>
    </row>
    <row r="85" spans="1:6" x14ac:dyDescent="0.25">
      <c r="A85" s="50" t="s">
        <v>71</v>
      </c>
      <c r="B85" s="175"/>
      <c r="C85" s="169">
        <v>0</v>
      </c>
      <c r="D85" s="48">
        <v>0.6876481002981889</v>
      </c>
      <c r="E85" s="176">
        <v>0</v>
      </c>
      <c r="F85" s="176">
        <v>178</v>
      </c>
    </row>
    <row r="86" spans="1:6" x14ac:dyDescent="0.25">
      <c r="A86" s="50" t="s">
        <v>72</v>
      </c>
      <c r="B86" s="175"/>
      <c r="C86" s="169">
        <v>0</v>
      </c>
      <c r="D86" s="48">
        <v>0.47566370661036894</v>
      </c>
      <c r="E86" s="177">
        <v>0</v>
      </c>
      <c r="F86" s="176">
        <v>123</v>
      </c>
    </row>
    <row r="87" spans="1:6" x14ac:dyDescent="0.25">
      <c r="A87" s="50" t="s">
        <v>73</v>
      </c>
      <c r="B87" s="175"/>
      <c r="C87" s="169">
        <v>0</v>
      </c>
      <c r="D87" s="48">
        <v>0.77276987854121526</v>
      </c>
      <c r="E87" s="176">
        <v>0</v>
      </c>
      <c r="F87" s="176">
        <v>200</v>
      </c>
    </row>
    <row r="88" spans="1:6" x14ac:dyDescent="0.25">
      <c r="A88" s="50" t="s">
        <v>74</v>
      </c>
      <c r="B88" s="175"/>
      <c r="C88" s="169">
        <v>0</v>
      </c>
      <c r="D88" s="48">
        <v>0.70609069339693531</v>
      </c>
      <c r="E88" s="176">
        <v>0</v>
      </c>
      <c r="F88" s="176">
        <v>183</v>
      </c>
    </row>
    <row r="89" spans="1:6" x14ac:dyDescent="0.25">
      <c r="A89" s="50" t="s">
        <v>75</v>
      </c>
      <c r="B89" s="175"/>
      <c r="C89" s="169">
        <v>0</v>
      </c>
      <c r="D89" s="48">
        <v>1.4040056204495044</v>
      </c>
      <c r="E89" s="176">
        <v>0</v>
      </c>
      <c r="F89" s="176">
        <v>363</v>
      </c>
    </row>
    <row r="90" spans="1:6" x14ac:dyDescent="0.25">
      <c r="A90" s="50" t="s">
        <v>76</v>
      </c>
      <c r="B90" s="175"/>
      <c r="C90" s="169">
        <v>0</v>
      </c>
      <c r="D90" s="48">
        <v>2.7206875700833466</v>
      </c>
      <c r="E90" s="176">
        <v>0</v>
      </c>
      <c r="F90" s="176">
        <v>704</v>
      </c>
    </row>
    <row r="91" spans="1:6" x14ac:dyDescent="0.25">
      <c r="A91" s="50" t="s">
        <v>77</v>
      </c>
      <c r="B91" s="175"/>
      <c r="C91" s="169">
        <v>0</v>
      </c>
      <c r="D91" s="48">
        <v>0.79169388937459539</v>
      </c>
      <c r="E91" s="176">
        <v>0</v>
      </c>
      <c r="F91" s="176">
        <v>205</v>
      </c>
    </row>
    <row r="92" spans="1:6" x14ac:dyDescent="0.25">
      <c r="A92" s="50" t="s">
        <v>78</v>
      </c>
      <c r="B92" s="175"/>
      <c r="C92" s="169">
        <v>0</v>
      </c>
      <c r="D92" s="48">
        <v>0.42282187150500761</v>
      </c>
      <c r="E92" s="176">
        <v>0</v>
      </c>
      <c r="F92" s="176">
        <v>109</v>
      </c>
    </row>
    <row r="93" spans="1:6" x14ac:dyDescent="0.25">
      <c r="A93" s="50" t="s">
        <v>79</v>
      </c>
      <c r="B93" s="175"/>
      <c r="C93" s="169">
        <v>0</v>
      </c>
      <c r="D93" s="48">
        <v>1.0238539294898168</v>
      </c>
      <c r="E93" s="176">
        <v>0</v>
      </c>
      <c r="F93" s="176">
        <v>265</v>
      </c>
    </row>
    <row r="94" spans="1:6" x14ac:dyDescent="0.25">
      <c r="A94" s="50" t="s">
        <v>80</v>
      </c>
      <c r="B94" s="175"/>
      <c r="C94" s="169">
        <v>0</v>
      </c>
      <c r="D94" s="48">
        <v>0.48508934048782121</v>
      </c>
      <c r="E94" s="176">
        <v>0</v>
      </c>
      <c r="F94" s="176">
        <v>126</v>
      </c>
    </row>
    <row r="95" spans="1:6" x14ac:dyDescent="0.25">
      <c r="A95" s="50" t="s">
        <v>81</v>
      </c>
      <c r="B95" s="175"/>
      <c r="C95" s="169">
        <v>0</v>
      </c>
      <c r="D95" s="48">
        <v>0.75494529851335146</v>
      </c>
      <c r="E95" s="176">
        <v>0</v>
      </c>
      <c r="F95" s="176">
        <v>195</v>
      </c>
    </row>
    <row r="96" spans="1:6" x14ac:dyDescent="0.25">
      <c r="A96" s="50" t="s">
        <v>82</v>
      </c>
      <c r="B96" s="175"/>
      <c r="C96" s="169">
        <v>0</v>
      </c>
      <c r="D96" s="48">
        <v>0.40929024445979345</v>
      </c>
      <c r="E96" s="176">
        <v>0</v>
      </c>
      <c r="F96" s="176">
        <v>106</v>
      </c>
    </row>
    <row r="97" spans="1:6" x14ac:dyDescent="0.25">
      <c r="A97" s="50" t="s">
        <v>83</v>
      </c>
      <c r="B97" s="175"/>
      <c r="C97" s="169">
        <v>0</v>
      </c>
      <c r="D97" s="48">
        <v>0.4026545602220149</v>
      </c>
      <c r="E97" s="176">
        <v>0</v>
      </c>
      <c r="F97" s="176">
        <v>104</v>
      </c>
    </row>
    <row r="98" spans="1:6" x14ac:dyDescent="0.25">
      <c r="A98" s="50" t="s">
        <v>84</v>
      </c>
      <c r="B98" s="175"/>
      <c r="C98" s="169">
        <v>0</v>
      </c>
      <c r="D98" s="48">
        <v>0.53462005210584684</v>
      </c>
      <c r="E98" s="176">
        <v>0</v>
      </c>
      <c r="F98" s="176">
        <v>138</v>
      </c>
    </row>
    <row r="99" spans="1:6" x14ac:dyDescent="0.25">
      <c r="A99" s="50" t="s">
        <v>85</v>
      </c>
      <c r="B99" s="175"/>
      <c r="C99" s="169">
        <v>0</v>
      </c>
      <c r="D99" s="48">
        <v>2.6101175351241039</v>
      </c>
      <c r="E99" s="176">
        <v>0</v>
      </c>
      <c r="F99" s="176">
        <v>676</v>
      </c>
    </row>
    <row r="100" spans="1:6" x14ac:dyDescent="0.25">
      <c r="A100" s="50" t="s">
        <v>86</v>
      </c>
      <c r="B100" s="175"/>
      <c r="C100" s="169">
        <v>0</v>
      </c>
      <c r="D100" s="48">
        <v>0.5354907463423787</v>
      </c>
      <c r="E100" s="176">
        <v>0</v>
      </c>
      <c r="F100" s="176">
        <v>139</v>
      </c>
    </row>
    <row r="101" spans="1:6" x14ac:dyDescent="0.25">
      <c r="A101" s="50" t="s">
        <v>87</v>
      </c>
      <c r="B101" s="175">
        <v>4405.4799999999996</v>
      </c>
      <c r="C101" s="169">
        <v>16.266059368155521</v>
      </c>
      <c r="D101" s="48">
        <v>1.4490873855943716</v>
      </c>
      <c r="E101" s="176">
        <v>2807</v>
      </c>
      <c r="F101" s="176">
        <v>375</v>
      </c>
    </row>
    <row r="102" spans="1:6" x14ac:dyDescent="0.25">
      <c r="A102" s="50" t="s">
        <v>88</v>
      </c>
      <c r="B102" s="175"/>
      <c r="C102" s="169">
        <v>0</v>
      </c>
      <c r="D102" s="48">
        <v>0.71640015567786641</v>
      </c>
      <c r="E102" s="176">
        <v>0</v>
      </c>
      <c r="F102" s="176">
        <v>185</v>
      </c>
    </row>
    <row r="103" spans="1:6" x14ac:dyDescent="0.25">
      <c r="A103" s="50" t="s">
        <v>89</v>
      </c>
      <c r="B103" s="175"/>
      <c r="C103" s="169">
        <v>0</v>
      </c>
      <c r="D103" s="48">
        <v>1.2066070727685012</v>
      </c>
      <c r="E103" s="176">
        <v>0</v>
      </c>
      <c r="F103" s="176">
        <v>312</v>
      </c>
    </row>
    <row r="104" spans="1:6" x14ac:dyDescent="0.25">
      <c r="A104" s="50" t="s">
        <v>90</v>
      </c>
      <c r="B104" s="175"/>
      <c r="C104" s="169">
        <v>0</v>
      </c>
      <c r="D104" s="48">
        <v>0.63168568815827675</v>
      </c>
      <c r="E104" s="176">
        <v>0</v>
      </c>
      <c r="F104" s="176">
        <v>164</v>
      </c>
    </row>
    <row r="105" spans="1:6" x14ac:dyDescent="0.25">
      <c r="A105" s="50" t="s">
        <v>91</v>
      </c>
      <c r="B105" s="175"/>
      <c r="C105" s="169">
        <v>0</v>
      </c>
      <c r="D105" s="48">
        <v>1.2786059996545249</v>
      </c>
      <c r="E105" s="176">
        <v>0</v>
      </c>
      <c r="F105" s="176">
        <v>331</v>
      </c>
    </row>
    <row r="106" spans="1:6" ht="15.75" thickBot="1" x14ac:dyDescent="0.3">
      <c r="A106" s="51" t="s">
        <v>92</v>
      </c>
      <c r="B106" s="175">
        <v>578</v>
      </c>
      <c r="C106" s="169">
        <v>2.1341107699487663</v>
      </c>
      <c r="D106" s="52">
        <v>1.5176971922478053</v>
      </c>
      <c r="E106" s="53">
        <v>368</v>
      </c>
      <c r="F106" s="53">
        <v>393</v>
      </c>
    </row>
    <row r="107" spans="1:6" ht="16.5" thickTop="1" thickBot="1" x14ac:dyDescent="0.3">
      <c r="A107" s="54" t="s">
        <v>51</v>
      </c>
      <c r="B107" s="55">
        <v>27083.88</v>
      </c>
      <c r="C107" s="172">
        <v>100</v>
      </c>
      <c r="D107" s="172">
        <v>100</v>
      </c>
      <c r="E107" s="55">
        <v>17258</v>
      </c>
      <c r="F107" s="55">
        <v>25885.599999999999</v>
      </c>
    </row>
    <row r="108" spans="1:6" ht="15.75" thickTop="1" x14ac:dyDescent="0.25"/>
  </sheetData>
  <mergeCells count="14">
    <mergeCell ref="D9:F10"/>
    <mergeCell ref="A5:E5"/>
    <mergeCell ref="A1:F1"/>
    <mergeCell ref="A2:F2"/>
    <mergeCell ref="A3:F3"/>
    <mergeCell ref="A4:F4"/>
    <mergeCell ref="A60:F60"/>
    <mergeCell ref="A62:F62"/>
    <mergeCell ref="E65:F65"/>
    <mergeCell ref="A55:F55"/>
    <mergeCell ref="A56:F56"/>
    <mergeCell ref="A57:F57"/>
    <mergeCell ref="A58:F58"/>
    <mergeCell ref="A59:F59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activeCell="A51" sqref="A51:XFD101"/>
    </sheetView>
  </sheetViews>
  <sheetFormatPr baseColWidth="10" defaultRowHeight="15" x14ac:dyDescent="0.25"/>
  <cols>
    <col min="1" max="1" width="37.7109375" customWidth="1"/>
    <col min="2" max="2" width="19" customWidth="1"/>
    <col min="3" max="3" width="32.42578125" customWidth="1"/>
  </cols>
  <sheetData>
    <row r="1" spans="1:3" ht="15.75" thickTop="1" x14ac:dyDescent="0.25">
      <c r="A1" s="287" t="s">
        <v>0</v>
      </c>
      <c r="B1" s="288"/>
      <c r="C1" s="289"/>
    </row>
    <row r="2" spans="1:3" x14ac:dyDescent="0.25">
      <c r="A2" s="275" t="s">
        <v>53</v>
      </c>
      <c r="B2" s="276"/>
      <c r="C2" s="277"/>
    </row>
    <row r="3" spans="1:3" x14ac:dyDescent="0.25">
      <c r="A3" s="275" t="s">
        <v>2</v>
      </c>
      <c r="B3" s="276"/>
      <c r="C3" s="277"/>
    </row>
    <row r="4" spans="1:3" x14ac:dyDescent="0.25">
      <c r="A4" s="299" t="s">
        <v>127</v>
      </c>
      <c r="B4" s="300"/>
      <c r="C4" s="301"/>
    </row>
    <row r="5" spans="1:3" x14ac:dyDescent="0.25">
      <c r="A5" s="299" t="s">
        <v>285</v>
      </c>
      <c r="B5" s="300"/>
      <c r="C5" s="301"/>
    </row>
    <row r="6" spans="1:3" ht="15.75" thickBot="1" x14ac:dyDescent="0.3">
      <c r="A6" s="69"/>
      <c r="B6" s="61"/>
      <c r="C6" s="70"/>
    </row>
    <row r="7" spans="1:3" ht="16.5" thickTop="1" thickBot="1" x14ac:dyDescent="0.3"/>
    <row r="8" spans="1:3" ht="15.75" thickTop="1" x14ac:dyDescent="0.25">
      <c r="A8" s="71"/>
      <c r="B8" s="5" t="s">
        <v>7</v>
      </c>
      <c r="C8" s="6" t="s">
        <v>98</v>
      </c>
    </row>
    <row r="9" spans="1:3" ht="15.75" thickBot="1" x14ac:dyDescent="0.3">
      <c r="A9" s="60" t="s">
        <v>99</v>
      </c>
      <c r="B9" s="136" t="s">
        <v>100</v>
      </c>
      <c r="C9" s="11" t="s">
        <v>101</v>
      </c>
    </row>
    <row r="10" spans="1:3" ht="15.75" thickTop="1" x14ac:dyDescent="0.25">
      <c r="A10" s="72" t="s">
        <v>54</v>
      </c>
      <c r="B10" s="74">
        <v>0.94911027607036647</v>
      </c>
      <c r="C10" s="233">
        <v>239675</v>
      </c>
    </row>
    <row r="11" spans="1:3" x14ac:dyDescent="0.25">
      <c r="A11" s="73" t="s">
        <v>55</v>
      </c>
      <c r="B11" s="74">
        <v>6.014457686322059E-2</v>
      </c>
      <c r="C11" s="234">
        <v>15188</v>
      </c>
    </row>
    <row r="12" spans="1:3" x14ac:dyDescent="0.25">
      <c r="A12" s="73" t="s">
        <v>56</v>
      </c>
      <c r="B12" s="74">
        <v>2.3776565362413109E-2</v>
      </c>
      <c r="C12" s="234">
        <v>6004</v>
      </c>
    </row>
    <row r="13" spans="1:3" x14ac:dyDescent="0.25">
      <c r="A13" s="73" t="s">
        <v>57</v>
      </c>
      <c r="B13" s="74">
        <v>0.62782472281592483</v>
      </c>
      <c r="C13" s="234">
        <v>158542</v>
      </c>
    </row>
    <row r="14" spans="1:3" x14ac:dyDescent="0.25">
      <c r="A14" s="73" t="s">
        <v>58</v>
      </c>
      <c r="B14" s="74">
        <v>68.623148429003948</v>
      </c>
      <c r="C14" s="234">
        <v>17329115</v>
      </c>
    </row>
    <row r="15" spans="1:3" x14ac:dyDescent="0.25">
      <c r="A15" s="73" t="s">
        <v>59</v>
      </c>
      <c r="B15" s="74">
        <v>2.7452717364722837E-2</v>
      </c>
      <c r="C15" s="234">
        <v>6933</v>
      </c>
    </row>
    <row r="16" spans="1:3" x14ac:dyDescent="0.25">
      <c r="A16" s="73" t="s">
        <v>60</v>
      </c>
      <c r="B16" s="74">
        <v>14.162216392767549</v>
      </c>
      <c r="C16" s="234">
        <v>3576325</v>
      </c>
    </row>
    <row r="17" spans="1:3" x14ac:dyDescent="0.25">
      <c r="A17" s="73" t="s">
        <v>61</v>
      </c>
      <c r="B17" s="74">
        <v>0.9568830530511182</v>
      </c>
      <c r="C17" s="234">
        <v>241638</v>
      </c>
    </row>
    <row r="18" spans="1:3" x14ac:dyDescent="0.25">
      <c r="A18" s="73" t="s">
        <v>62</v>
      </c>
      <c r="B18" s="74">
        <v>0.11671923176670919</v>
      </c>
      <c r="C18" s="234">
        <v>29475</v>
      </c>
    </row>
    <row r="19" spans="1:3" x14ac:dyDescent="0.25">
      <c r="A19" s="73" t="s">
        <v>63</v>
      </c>
      <c r="B19" s="74">
        <v>0.10313843519491414</v>
      </c>
      <c r="C19" s="234">
        <v>26045</v>
      </c>
    </row>
    <row r="20" spans="1:3" x14ac:dyDescent="0.25">
      <c r="A20" s="73" t="s">
        <v>64</v>
      </c>
      <c r="B20" s="74">
        <v>7.7183437530391141E-2</v>
      </c>
      <c r="C20" s="234">
        <v>19491</v>
      </c>
    </row>
    <row r="21" spans="1:3" x14ac:dyDescent="0.25">
      <c r="A21" s="73" t="s">
        <v>65</v>
      </c>
      <c r="B21" s="74">
        <v>6.7752082710452033</v>
      </c>
      <c r="C21" s="234">
        <v>1710915</v>
      </c>
    </row>
    <row r="22" spans="1:3" x14ac:dyDescent="0.25">
      <c r="A22" s="73" t="s">
        <v>66</v>
      </c>
      <c r="B22" s="74">
        <v>0.46194056926787536</v>
      </c>
      <c r="C22" s="234">
        <v>116652</v>
      </c>
    </row>
    <row r="23" spans="1:3" x14ac:dyDescent="0.25">
      <c r="A23" s="73" t="s">
        <v>67</v>
      </c>
      <c r="B23" s="74">
        <v>0.10608387390262367</v>
      </c>
      <c r="C23" s="234">
        <v>26789</v>
      </c>
    </row>
    <row r="24" spans="1:3" x14ac:dyDescent="0.25">
      <c r="A24" s="73" t="s">
        <v>68</v>
      </c>
      <c r="B24" s="74">
        <v>9.018069398237584E-2</v>
      </c>
      <c r="C24" s="234">
        <v>22773</v>
      </c>
    </row>
    <row r="25" spans="1:3" x14ac:dyDescent="0.25">
      <c r="A25" s="73" t="s">
        <v>69</v>
      </c>
      <c r="B25" s="74">
        <v>0.44625533525127542</v>
      </c>
      <c r="C25" s="234">
        <v>112691</v>
      </c>
    </row>
    <row r="26" spans="1:3" x14ac:dyDescent="0.25">
      <c r="A26" s="73" t="s">
        <v>70</v>
      </c>
      <c r="B26" s="74">
        <v>0.13898845159427223</v>
      </c>
      <c r="C26" s="234">
        <v>35098</v>
      </c>
    </row>
    <row r="27" spans="1:3" x14ac:dyDescent="0.25">
      <c r="A27" s="73" t="s">
        <v>71</v>
      </c>
      <c r="B27" s="74">
        <v>0.38249200078217716</v>
      </c>
      <c r="C27" s="234">
        <v>96589</v>
      </c>
    </row>
    <row r="28" spans="1:3" x14ac:dyDescent="0.25">
      <c r="A28" s="73" t="s">
        <v>72</v>
      </c>
      <c r="B28" s="74">
        <v>0</v>
      </c>
      <c r="C28" s="234">
        <v>0</v>
      </c>
    </row>
    <row r="29" spans="1:3" x14ac:dyDescent="0.25">
      <c r="A29" s="73" t="s">
        <v>73</v>
      </c>
      <c r="B29" s="74">
        <v>0.24190347106038254</v>
      </c>
      <c r="C29" s="234">
        <v>61087</v>
      </c>
    </row>
    <row r="30" spans="1:3" x14ac:dyDescent="0.25">
      <c r="A30" s="73" t="s">
        <v>74</v>
      </c>
      <c r="B30" s="74">
        <v>0.30928946873320184</v>
      </c>
      <c r="C30" s="234">
        <v>78104</v>
      </c>
    </row>
    <row r="31" spans="1:3" x14ac:dyDescent="0.25">
      <c r="A31" s="73" t="s">
        <v>75</v>
      </c>
      <c r="B31" s="74">
        <v>0.61196142100736539</v>
      </c>
      <c r="C31" s="234">
        <v>154536</v>
      </c>
    </row>
    <row r="32" spans="1:3" x14ac:dyDescent="0.25">
      <c r="A32" s="73" t="s">
        <v>76</v>
      </c>
      <c r="B32" s="74">
        <v>0.21827094997146054</v>
      </c>
      <c r="C32" s="234">
        <v>55119</v>
      </c>
    </row>
    <row r="33" spans="1:3" x14ac:dyDescent="0.25">
      <c r="A33" s="73" t="s">
        <v>77</v>
      </c>
      <c r="B33" s="74">
        <v>0.13651474099454211</v>
      </c>
      <c r="C33" s="234">
        <v>34473</v>
      </c>
    </row>
    <row r="34" spans="1:3" x14ac:dyDescent="0.25">
      <c r="A34" s="73" t="s">
        <v>78</v>
      </c>
      <c r="B34" s="74">
        <v>8.1982769629153268E-2</v>
      </c>
      <c r="C34" s="234">
        <v>20703</v>
      </c>
    </row>
    <row r="35" spans="1:3" x14ac:dyDescent="0.25">
      <c r="A35" s="73" t="s">
        <v>79</v>
      </c>
      <c r="B35" s="74">
        <v>0.2141341602360522</v>
      </c>
      <c r="C35" s="234">
        <v>54074</v>
      </c>
    </row>
    <row r="36" spans="1:3" x14ac:dyDescent="0.25">
      <c r="A36" s="73" t="s">
        <v>80</v>
      </c>
      <c r="B36" s="74">
        <v>6.7002066167980281E-2</v>
      </c>
      <c r="C36" s="234">
        <v>16920</v>
      </c>
    </row>
    <row r="37" spans="1:3" x14ac:dyDescent="0.25">
      <c r="A37" s="73" t="s">
        <v>81</v>
      </c>
      <c r="B37" s="74">
        <v>0.19038868412074683</v>
      </c>
      <c r="C37" s="234">
        <v>48078</v>
      </c>
    </row>
    <row r="38" spans="1:3" x14ac:dyDescent="0.25">
      <c r="A38" s="73" t="s">
        <v>82</v>
      </c>
      <c r="B38" s="74">
        <v>3.3859782901996233E-2</v>
      </c>
      <c r="C38" s="234">
        <v>8550</v>
      </c>
    </row>
    <row r="39" spans="1:3" x14ac:dyDescent="0.25">
      <c r="A39" s="73" t="s">
        <v>83</v>
      </c>
      <c r="B39" s="74">
        <v>3.4371726823552336E-2</v>
      </c>
      <c r="C39" s="234">
        <v>8680</v>
      </c>
    </row>
    <row r="40" spans="1:3" x14ac:dyDescent="0.25">
      <c r="A40" s="73" t="s">
        <v>84</v>
      </c>
      <c r="B40" s="74">
        <v>7.3401060695358858E-2</v>
      </c>
      <c r="C40" s="234">
        <v>18536</v>
      </c>
    </row>
    <row r="41" spans="1:3" x14ac:dyDescent="0.25">
      <c r="A41" s="73" t="s">
        <v>85</v>
      </c>
      <c r="B41" s="74">
        <v>1.5050785355606651</v>
      </c>
      <c r="C41" s="234">
        <v>380071</v>
      </c>
    </row>
    <row r="42" spans="1:3" x14ac:dyDescent="0.25">
      <c r="A42" s="73" t="s">
        <v>86</v>
      </c>
      <c r="B42" s="74">
        <v>0.13530331264032591</v>
      </c>
      <c r="C42" s="234">
        <v>34168</v>
      </c>
    </row>
    <row r="43" spans="1:3" x14ac:dyDescent="0.25">
      <c r="A43" s="73" t="s">
        <v>87</v>
      </c>
      <c r="B43" s="74">
        <v>3.6445031350324106E-2</v>
      </c>
      <c r="C43" s="234">
        <v>9203</v>
      </c>
    </row>
    <row r="44" spans="1:3" x14ac:dyDescent="0.25">
      <c r="A44" s="73" t="s">
        <v>88</v>
      </c>
      <c r="B44" s="74">
        <v>0.5384154465288068</v>
      </c>
      <c r="C44" s="234">
        <v>135964</v>
      </c>
    </row>
    <row r="45" spans="1:3" x14ac:dyDescent="0.25">
      <c r="A45" s="73" t="s">
        <v>89</v>
      </c>
      <c r="B45" s="74">
        <v>0.10618710516935609</v>
      </c>
      <c r="C45" s="234">
        <v>26815</v>
      </c>
    </row>
    <row r="46" spans="1:3" x14ac:dyDescent="0.25">
      <c r="A46" s="73" t="s">
        <v>90</v>
      </c>
      <c r="B46" s="74">
        <v>4.4492627840296596E-2</v>
      </c>
      <c r="C46" s="234">
        <v>11236</v>
      </c>
    </row>
    <row r="47" spans="1:3" x14ac:dyDescent="0.25">
      <c r="A47" s="73" t="s">
        <v>91</v>
      </c>
      <c r="B47" s="74">
        <v>0.75403088205319135</v>
      </c>
      <c r="C47" s="234">
        <v>190412</v>
      </c>
    </row>
    <row r="48" spans="1:3" ht="15.75" thickBot="1" x14ac:dyDescent="0.3">
      <c r="A48" s="75" t="s">
        <v>92</v>
      </c>
      <c r="B48" s="74">
        <v>0.53821972289814868</v>
      </c>
      <c r="C48" s="234">
        <v>135914</v>
      </c>
    </row>
    <row r="49" spans="1:3" ht="16.5" thickTop="1" thickBot="1" x14ac:dyDescent="0.3">
      <c r="A49" s="54" t="s">
        <v>102</v>
      </c>
      <c r="B49" s="235">
        <v>99.999999999999986</v>
      </c>
      <c r="C49" s="232">
        <v>25252581</v>
      </c>
    </row>
    <row r="50" spans="1:3" ht="15.75" thickTop="1" x14ac:dyDescent="0.25"/>
  </sheetData>
  <mergeCells count="5">
    <mergeCell ref="A1:C1"/>
    <mergeCell ref="A2:C2"/>
    <mergeCell ref="A3:C3"/>
    <mergeCell ref="A4:C4"/>
    <mergeCell ref="A5:C5"/>
  </mergeCells>
  <pageMargins left="0.7" right="0.25" top="0.41" bottom="0.3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62"/>
  <sheetViews>
    <sheetView workbookViewId="0">
      <selection activeCell="M1" sqref="M1:N1048576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253" max="253" width="26.5703125" customWidth="1"/>
    <col min="255" max="255" width="11.28515625" customWidth="1"/>
    <col min="258" max="258" width="13.85546875" customWidth="1"/>
    <col min="259" max="259" width="15.28515625" customWidth="1"/>
    <col min="260" max="260" width="12.85546875" customWidth="1"/>
    <col min="261" max="261" width="13.5703125" customWidth="1"/>
    <col min="263" max="263" width="16.28515625" customWidth="1"/>
    <col min="264" max="264" width="12.28515625" customWidth="1"/>
    <col min="265" max="265" width="14" customWidth="1"/>
    <col min="266" max="266" width="2.28515625" customWidth="1"/>
    <col min="267" max="267" width="12.5703125" bestFit="1" customWidth="1"/>
    <col min="509" max="509" width="26.5703125" customWidth="1"/>
    <col min="511" max="511" width="11.28515625" customWidth="1"/>
    <col min="514" max="514" width="13.85546875" customWidth="1"/>
    <col min="515" max="515" width="15.28515625" customWidth="1"/>
    <col min="516" max="516" width="12.85546875" customWidth="1"/>
    <col min="517" max="517" width="13.5703125" customWidth="1"/>
    <col min="519" max="519" width="16.28515625" customWidth="1"/>
    <col min="520" max="520" width="12.28515625" customWidth="1"/>
    <col min="521" max="521" width="14" customWidth="1"/>
    <col min="522" max="522" width="2.28515625" customWidth="1"/>
    <col min="523" max="523" width="12.5703125" bestFit="1" customWidth="1"/>
    <col min="765" max="765" width="26.5703125" customWidth="1"/>
    <col min="767" max="767" width="11.28515625" customWidth="1"/>
    <col min="770" max="770" width="13.85546875" customWidth="1"/>
    <col min="771" max="771" width="15.28515625" customWidth="1"/>
    <col min="772" max="772" width="12.85546875" customWidth="1"/>
    <col min="773" max="773" width="13.5703125" customWidth="1"/>
    <col min="775" max="775" width="16.28515625" customWidth="1"/>
    <col min="776" max="776" width="12.28515625" customWidth="1"/>
    <col min="777" max="777" width="14" customWidth="1"/>
    <col min="778" max="778" width="2.28515625" customWidth="1"/>
    <col min="779" max="779" width="12.5703125" bestFit="1" customWidth="1"/>
    <col min="1021" max="1021" width="26.5703125" customWidth="1"/>
    <col min="1023" max="1023" width="11.28515625" customWidth="1"/>
    <col min="1026" max="1026" width="13.85546875" customWidth="1"/>
    <col min="1027" max="1027" width="15.28515625" customWidth="1"/>
    <col min="1028" max="1028" width="12.85546875" customWidth="1"/>
    <col min="1029" max="1029" width="13.5703125" customWidth="1"/>
    <col min="1031" max="1031" width="16.28515625" customWidth="1"/>
    <col min="1032" max="1032" width="12.28515625" customWidth="1"/>
    <col min="1033" max="1033" width="14" customWidth="1"/>
    <col min="1034" max="1034" width="2.28515625" customWidth="1"/>
    <col min="1035" max="1035" width="12.5703125" bestFit="1" customWidth="1"/>
    <col min="1277" max="1277" width="26.5703125" customWidth="1"/>
    <col min="1279" max="1279" width="11.28515625" customWidth="1"/>
    <col min="1282" max="1282" width="13.85546875" customWidth="1"/>
    <col min="1283" max="1283" width="15.28515625" customWidth="1"/>
    <col min="1284" max="1284" width="12.85546875" customWidth="1"/>
    <col min="1285" max="1285" width="13.5703125" customWidth="1"/>
    <col min="1287" max="1287" width="16.28515625" customWidth="1"/>
    <col min="1288" max="1288" width="12.28515625" customWidth="1"/>
    <col min="1289" max="1289" width="14" customWidth="1"/>
    <col min="1290" max="1290" width="2.28515625" customWidth="1"/>
    <col min="1291" max="1291" width="12.5703125" bestFit="1" customWidth="1"/>
    <col min="1533" max="1533" width="26.5703125" customWidth="1"/>
    <col min="1535" max="1535" width="11.28515625" customWidth="1"/>
    <col min="1538" max="1538" width="13.85546875" customWidth="1"/>
    <col min="1539" max="1539" width="15.28515625" customWidth="1"/>
    <col min="1540" max="1540" width="12.85546875" customWidth="1"/>
    <col min="1541" max="1541" width="13.5703125" customWidth="1"/>
    <col min="1543" max="1543" width="16.28515625" customWidth="1"/>
    <col min="1544" max="1544" width="12.28515625" customWidth="1"/>
    <col min="1545" max="1545" width="14" customWidth="1"/>
    <col min="1546" max="1546" width="2.28515625" customWidth="1"/>
    <col min="1547" max="1547" width="12.5703125" bestFit="1" customWidth="1"/>
    <col min="1789" max="1789" width="26.5703125" customWidth="1"/>
    <col min="1791" max="1791" width="11.28515625" customWidth="1"/>
    <col min="1794" max="1794" width="13.85546875" customWidth="1"/>
    <col min="1795" max="1795" width="15.28515625" customWidth="1"/>
    <col min="1796" max="1796" width="12.85546875" customWidth="1"/>
    <col min="1797" max="1797" width="13.5703125" customWidth="1"/>
    <col min="1799" max="1799" width="16.28515625" customWidth="1"/>
    <col min="1800" max="1800" width="12.28515625" customWidth="1"/>
    <col min="1801" max="1801" width="14" customWidth="1"/>
    <col min="1802" max="1802" width="2.28515625" customWidth="1"/>
    <col min="1803" max="1803" width="12.5703125" bestFit="1" customWidth="1"/>
    <col min="2045" max="2045" width="26.5703125" customWidth="1"/>
    <col min="2047" max="2047" width="11.28515625" customWidth="1"/>
    <col min="2050" max="2050" width="13.85546875" customWidth="1"/>
    <col min="2051" max="2051" width="15.28515625" customWidth="1"/>
    <col min="2052" max="2052" width="12.85546875" customWidth="1"/>
    <col min="2053" max="2053" width="13.5703125" customWidth="1"/>
    <col min="2055" max="2055" width="16.28515625" customWidth="1"/>
    <col min="2056" max="2056" width="12.28515625" customWidth="1"/>
    <col min="2057" max="2057" width="14" customWidth="1"/>
    <col min="2058" max="2058" width="2.28515625" customWidth="1"/>
    <col min="2059" max="2059" width="12.5703125" bestFit="1" customWidth="1"/>
    <col min="2301" max="2301" width="26.5703125" customWidth="1"/>
    <col min="2303" max="2303" width="11.28515625" customWidth="1"/>
    <col min="2306" max="2306" width="13.85546875" customWidth="1"/>
    <col min="2307" max="2307" width="15.28515625" customWidth="1"/>
    <col min="2308" max="2308" width="12.85546875" customWidth="1"/>
    <col min="2309" max="2309" width="13.5703125" customWidth="1"/>
    <col min="2311" max="2311" width="16.28515625" customWidth="1"/>
    <col min="2312" max="2312" width="12.28515625" customWidth="1"/>
    <col min="2313" max="2313" width="14" customWidth="1"/>
    <col min="2314" max="2314" width="2.28515625" customWidth="1"/>
    <col min="2315" max="2315" width="12.5703125" bestFit="1" customWidth="1"/>
    <col min="2557" max="2557" width="26.5703125" customWidth="1"/>
    <col min="2559" max="2559" width="11.28515625" customWidth="1"/>
    <col min="2562" max="2562" width="13.85546875" customWidth="1"/>
    <col min="2563" max="2563" width="15.28515625" customWidth="1"/>
    <col min="2564" max="2564" width="12.85546875" customWidth="1"/>
    <col min="2565" max="2565" width="13.5703125" customWidth="1"/>
    <col min="2567" max="2567" width="16.28515625" customWidth="1"/>
    <col min="2568" max="2568" width="12.28515625" customWidth="1"/>
    <col min="2569" max="2569" width="14" customWidth="1"/>
    <col min="2570" max="2570" width="2.28515625" customWidth="1"/>
    <col min="2571" max="2571" width="12.5703125" bestFit="1" customWidth="1"/>
    <col min="2813" max="2813" width="26.5703125" customWidth="1"/>
    <col min="2815" max="2815" width="11.28515625" customWidth="1"/>
    <col min="2818" max="2818" width="13.85546875" customWidth="1"/>
    <col min="2819" max="2819" width="15.28515625" customWidth="1"/>
    <col min="2820" max="2820" width="12.85546875" customWidth="1"/>
    <col min="2821" max="2821" width="13.5703125" customWidth="1"/>
    <col min="2823" max="2823" width="16.28515625" customWidth="1"/>
    <col min="2824" max="2824" width="12.28515625" customWidth="1"/>
    <col min="2825" max="2825" width="14" customWidth="1"/>
    <col min="2826" max="2826" width="2.28515625" customWidth="1"/>
    <col min="2827" max="2827" width="12.5703125" bestFit="1" customWidth="1"/>
    <col min="3069" max="3069" width="26.5703125" customWidth="1"/>
    <col min="3071" max="3071" width="11.28515625" customWidth="1"/>
    <col min="3074" max="3074" width="13.85546875" customWidth="1"/>
    <col min="3075" max="3075" width="15.28515625" customWidth="1"/>
    <col min="3076" max="3076" width="12.85546875" customWidth="1"/>
    <col min="3077" max="3077" width="13.5703125" customWidth="1"/>
    <col min="3079" max="3079" width="16.28515625" customWidth="1"/>
    <col min="3080" max="3080" width="12.28515625" customWidth="1"/>
    <col min="3081" max="3081" width="14" customWidth="1"/>
    <col min="3082" max="3082" width="2.28515625" customWidth="1"/>
    <col min="3083" max="3083" width="12.5703125" bestFit="1" customWidth="1"/>
    <col min="3325" max="3325" width="26.5703125" customWidth="1"/>
    <col min="3327" max="3327" width="11.28515625" customWidth="1"/>
    <col min="3330" max="3330" width="13.85546875" customWidth="1"/>
    <col min="3331" max="3331" width="15.28515625" customWidth="1"/>
    <col min="3332" max="3332" width="12.85546875" customWidth="1"/>
    <col min="3333" max="3333" width="13.5703125" customWidth="1"/>
    <col min="3335" max="3335" width="16.28515625" customWidth="1"/>
    <col min="3336" max="3336" width="12.28515625" customWidth="1"/>
    <col min="3337" max="3337" width="14" customWidth="1"/>
    <col min="3338" max="3338" width="2.28515625" customWidth="1"/>
    <col min="3339" max="3339" width="12.5703125" bestFit="1" customWidth="1"/>
    <col min="3581" max="3581" width="26.5703125" customWidth="1"/>
    <col min="3583" max="3583" width="11.28515625" customWidth="1"/>
    <col min="3586" max="3586" width="13.85546875" customWidth="1"/>
    <col min="3587" max="3587" width="15.28515625" customWidth="1"/>
    <col min="3588" max="3588" width="12.85546875" customWidth="1"/>
    <col min="3589" max="3589" width="13.5703125" customWidth="1"/>
    <col min="3591" max="3591" width="16.28515625" customWidth="1"/>
    <col min="3592" max="3592" width="12.28515625" customWidth="1"/>
    <col min="3593" max="3593" width="14" customWidth="1"/>
    <col min="3594" max="3594" width="2.28515625" customWidth="1"/>
    <col min="3595" max="3595" width="12.5703125" bestFit="1" customWidth="1"/>
    <col min="3837" max="3837" width="26.5703125" customWidth="1"/>
    <col min="3839" max="3839" width="11.28515625" customWidth="1"/>
    <col min="3842" max="3842" width="13.85546875" customWidth="1"/>
    <col min="3843" max="3843" width="15.28515625" customWidth="1"/>
    <col min="3844" max="3844" width="12.85546875" customWidth="1"/>
    <col min="3845" max="3845" width="13.5703125" customWidth="1"/>
    <col min="3847" max="3847" width="16.28515625" customWidth="1"/>
    <col min="3848" max="3848" width="12.28515625" customWidth="1"/>
    <col min="3849" max="3849" width="14" customWidth="1"/>
    <col min="3850" max="3850" width="2.28515625" customWidth="1"/>
    <col min="3851" max="3851" width="12.5703125" bestFit="1" customWidth="1"/>
    <col min="4093" max="4093" width="26.5703125" customWidth="1"/>
    <col min="4095" max="4095" width="11.28515625" customWidth="1"/>
    <col min="4098" max="4098" width="13.85546875" customWidth="1"/>
    <col min="4099" max="4099" width="15.28515625" customWidth="1"/>
    <col min="4100" max="4100" width="12.85546875" customWidth="1"/>
    <col min="4101" max="4101" width="13.5703125" customWidth="1"/>
    <col min="4103" max="4103" width="16.28515625" customWidth="1"/>
    <col min="4104" max="4104" width="12.28515625" customWidth="1"/>
    <col min="4105" max="4105" width="14" customWidth="1"/>
    <col min="4106" max="4106" width="2.28515625" customWidth="1"/>
    <col min="4107" max="4107" width="12.5703125" bestFit="1" customWidth="1"/>
    <col min="4349" max="4349" width="26.5703125" customWidth="1"/>
    <col min="4351" max="4351" width="11.28515625" customWidth="1"/>
    <col min="4354" max="4354" width="13.85546875" customWidth="1"/>
    <col min="4355" max="4355" width="15.28515625" customWidth="1"/>
    <col min="4356" max="4356" width="12.85546875" customWidth="1"/>
    <col min="4357" max="4357" width="13.5703125" customWidth="1"/>
    <col min="4359" max="4359" width="16.28515625" customWidth="1"/>
    <col min="4360" max="4360" width="12.28515625" customWidth="1"/>
    <col min="4361" max="4361" width="14" customWidth="1"/>
    <col min="4362" max="4362" width="2.28515625" customWidth="1"/>
    <col min="4363" max="4363" width="12.5703125" bestFit="1" customWidth="1"/>
    <col min="4605" max="4605" width="26.5703125" customWidth="1"/>
    <col min="4607" max="4607" width="11.28515625" customWidth="1"/>
    <col min="4610" max="4610" width="13.85546875" customWidth="1"/>
    <col min="4611" max="4611" width="15.28515625" customWidth="1"/>
    <col min="4612" max="4612" width="12.85546875" customWidth="1"/>
    <col min="4613" max="4613" width="13.5703125" customWidth="1"/>
    <col min="4615" max="4615" width="16.28515625" customWidth="1"/>
    <col min="4616" max="4616" width="12.28515625" customWidth="1"/>
    <col min="4617" max="4617" width="14" customWidth="1"/>
    <col min="4618" max="4618" width="2.28515625" customWidth="1"/>
    <col min="4619" max="4619" width="12.5703125" bestFit="1" customWidth="1"/>
    <col min="4861" max="4861" width="26.5703125" customWidth="1"/>
    <col min="4863" max="4863" width="11.28515625" customWidth="1"/>
    <col min="4866" max="4866" width="13.85546875" customWidth="1"/>
    <col min="4867" max="4867" width="15.28515625" customWidth="1"/>
    <col min="4868" max="4868" width="12.85546875" customWidth="1"/>
    <col min="4869" max="4869" width="13.5703125" customWidth="1"/>
    <col min="4871" max="4871" width="16.28515625" customWidth="1"/>
    <col min="4872" max="4872" width="12.28515625" customWidth="1"/>
    <col min="4873" max="4873" width="14" customWidth="1"/>
    <col min="4874" max="4874" width="2.28515625" customWidth="1"/>
    <col min="4875" max="4875" width="12.5703125" bestFit="1" customWidth="1"/>
    <col min="5117" max="5117" width="26.5703125" customWidth="1"/>
    <col min="5119" max="5119" width="11.28515625" customWidth="1"/>
    <col min="5122" max="5122" width="13.85546875" customWidth="1"/>
    <col min="5123" max="5123" width="15.28515625" customWidth="1"/>
    <col min="5124" max="5124" width="12.85546875" customWidth="1"/>
    <col min="5125" max="5125" width="13.5703125" customWidth="1"/>
    <col min="5127" max="5127" width="16.28515625" customWidth="1"/>
    <col min="5128" max="5128" width="12.28515625" customWidth="1"/>
    <col min="5129" max="5129" width="14" customWidth="1"/>
    <col min="5130" max="5130" width="2.28515625" customWidth="1"/>
    <col min="5131" max="5131" width="12.5703125" bestFit="1" customWidth="1"/>
    <col min="5373" max="5373" width="26.5703125" customWidth="1"/>
    <col min="5375" max="5375" width="11.28515625" customWidth="1"/>
    <col min="5378" max="5378" width="13.85546875" customWidth="1"/>
    <col min="5379" max="5379" width="15.28515625" customWidth="1"/>
    <col min="5380" max="5380" width="12.85546875" customWidth="1"/>
    <col min="5381" max="5381" width="13.5703125" customWidth="1"/>
    <col min="5383" max="5383" width="16.28515625" customWidth="1"/>
    <col min="5384" max="5384" width="12.28515625" customWidth="1"/>
    <col min="5385" max="5385" width="14" customWidth="1"/>
    <col min="5386" max="5386" width="2.28515625" customWidth="1"/>
    <col min="5387" max="5387" width="12.5703125" bestFit="1" customWidth="1"/>
    <col min="5629" max="5629" width="26.5703125" customWidth="1"/>
    <col min="5631" max="5631" width="11.28515625" customWidth="1"/>
    <col min="5634" max="5634" width="13.85546875" customWidth="1"/>
    <col min="5635" max="5635" width="15.28515625" customWidth="1"/>
    <col min="5636" max="5636" width="12.85546875" customWidth="1"/>
    <col min="5637" max="5637" width="13.5703125" customWidth="1"/>
    <col min="5639" max="5639" width="16.28515625" customWidth="1"/>
    <col min="5640" max="5640" width="12.28515625" customWidth="1"/>
    <col min="5641" max="5641" width="14" customWidth="1"/>
    <col min="5642" max="5642" width="2.28515625" customWidth="1"/>
    <col min="5643" max="5643" width="12.5703125" bestFit="1" customWidth="1"/>
    <col min="5885" max="5885" width="26.5703125" customWidth="1"/>
    <col min="5887" max="5887" width="11.28515625" customWidth="1"/>
    <col min="5890" max="5890" width="13.85546875" customWidth="1"/>
    <col min="5891" max="5891" width="15.28515625" customWidth="1"/>
    <col min="5892" max="5892" width="12.85546875" customWidth="1"/>
    <col min="5893" max="5893" width="13.5703125" customWidth="1"/>
    <col min="5895" max="5895" width="16.28515625" customWidth="1"/>
    <col min="5896" max="5896" width="12.28515625" customWidth="1"/>
    <col min="5897" max="5897" width="14" customWidth="1"/>
    <col min="5898" max="5898" width="2.28515625" customWidth="1"/>
    <col min="5899" max="5899" width="12.5703125" bestFit="1" customWidth="1"/>
    <col min="6141" max="6141" width="26.5703125" customWidth="1"/>
    <col min="6143" max="6143" width="11.28515625" customWidth="1"/>
    <col min="6146" max="6146" width="13.85546875" customWidth="1"/>
    <col min="6147" max="6147" width="15.28515625" customWidth="1"/>
    <col min="6148" max="6148" width="12.85546875" customWidth="1"/>
    <col min="6149" max="6149" width="13.5703125" customWidth="1"/>
    <col min="6151" max="6151" width="16.28515625" customWidth="1"/>
    <col min="6152" max="6152" width="12.28515625" customWidth="1"/>
    <col min="6153" max="6153" width="14" customWidth="1"/>
    <col min="6154" max="6154" width="2.28515625" customWidth="1"/>
    <col min="6155" max="6155" width="12.5703125" bestFit="1" customWidth="1"/>
    <col min="6397" max="6397" width="26.5703125" customWidth="1"/>
    <col min="6399" max="6399" width="11.28515625" customWidth="1"/>
    <col min="6402" max="6402" width="13.85546875" customWidth="1"/>
    <col min="6403" max="6403" width="15.28515625" customWidth="1"/>
    <col min="6404" max="6404" width="12.85546875" customWidth="1"/>
    <col min="6405" max="6405" width="13.5703125" customWidth="1"/>
    <col min="6407" max="6407" width="16.28515625" customWidth="1"/>
    <col min="6408" max="6408" width="12.28515625" customWidth="1"/>
    <col min="6409" max="6409" width="14" customWidth="1"/>
    <col min="6410" max="6410" width="2.28515625" customWidth="1"/>
    <col min="6411" max="6411" width="12.5703125" bestFit="1" customWidth="1"/>
    <col min="6653" max="6653" width="26.5703125" customWidth="1"/>
    <col min="6655" max="6655" width="11.28515625" customWidth="1"/>
    <col min="6658" max="6658" width="13.85546875" customWidth="1"/>
    <col min="6659" max="6659" width="15.28515625" customWidth="1"/>
    <col min="6660" max="6660" width="12.85546875" customWidth="1"/>
    <col min="6661" max="6661" width="13.5703125" customWidth="1"/>
    <col min="6663" max="6663" width="16.28515625" customWidth="1"/>
    <col min="6664" max="6664" width="12.28515625" customWidth="1"/>
    <col min="6665" max="6665" width="14" customWidth="1"/>
    <col min="6666" max="6666" width="2.28515625" customWidth="1"/>
    <col min="6667" max="6667" width="12.5703125" bestFit="1" customWidth="1"/>
    <col min="6909" max="6909" width="26.5703125" customWidth="1"/>
    <col min="6911" max="6911" width="11.28515625" customWidth="1"/>
    <col min="6914" max="6914" width="13.85546875" customWidth="1"/>
    <col min="6915" max="6915" width="15.28515625" customWidth="1"/>
    <col min="6916" max="6916" width="12.85546875" customWidth="1"/>
    <col min="6917" max="6917" width="13.5703125" customWidth="1"/>
    <col min="6919" max="6919" width="16.28515625" customWidth="1"/>
    <col min="6920" max="6920" width="12.28515625" customWidth="1"/>
    <col min="6921" max="6921" width="14" customWidth="1"/>
    <col min="6922" max="6922" width="2.28515625" customWidth="1"/>
    <col min="6923" max="6923" width="12.5703125" bestFit="1" customWidth="1"/>
    <col min="7165" max="7165" width="26.5703125" customWidth="1"/>
    <col min="7167" max="7167" width="11.28515625" customWidth="1"/>
    <col min="7170" max="7170" width="13.85546875" customWidth="1"/>
    <col min="7171" max="7171" width="15.28515625" customWidth="1"/>
    <col min="7172" max="7172" width="12.85546875" customWidth="1"/>
    <col min="7173" max="7173" width="13.5703125" customWidth="1"/>
    <col min="7175" max="7175" width="16.28515625" customWidth="1"/>
    <col min="7176" max="7176" width="12.28515625" customWidth="1"/>
    <col min="7177" max="7177" width="14" customWidth="1"/>
    <col min="7178" max="7178" width="2.28515625" customWidth="1"/>
    <col min="7179" max="7179" width="12.5703125" bestFit="1" customWidth="1"/>
    <col min="7421" max="7421" width="26.5703125" customWidth="1"/>
    <col min="7423" max="7423" width="11.28515625" customWidth="1"/>
    <col min="7426" max="7426" width="13.85546875" customWidth="1"/>
    <col min="7427" max="7427" width="15.28515625" customWidth="1"/>
    <col min="7428" max="7428" width="12.85546875" customWidth="1"/>
    <col min="7429" max="7429" width="13.5703125" customWidth="1"/>
    <col min="7431" max="7431" width="16.28515625" customWidth="1"/>
    <col min="7432" max="7432" width="12.28515625" customWidth="1"/>
    <col min="7433" max="7433" width="14" customWidth="1"/>
    <col min="7434" max="7434" width="2.28515625" customWidth="1"/>
    <col min="7435" max="7435" width="12.5703125" bestFit="1" customWidth="1"/>
    <col min="7677" max="7677" width="26.5703125" customWidth="1"/>
    <col min="7679" max="7679" width="11.28515625" customWidth="1"/>
    <col min="7682" max="7682" width="13.85546875" customWidth="1"/>
    <col min="7683" max="7683" width="15.28515625" customWidth="1"/>
    <col min="7684" max="7684" width="12.85546875" customWidth="1"/>
    <col min="7685" max="7685" width="13.5703125" customWidth="1"/>
    <col min="7687" max="7687" width="16.28515625" customWidth="1"/>
    <col min="7688" max="7688" width="12.28515625" customWidth="1"/>
    <col min="7689" max="7689" width="14" customWidth="1"/>
    <col min="7690" max="7690" width="2.28515625" customWidth="1"/>
    <col min="7691" max="7691" width="12.5703125" bestFit="1" customWidth="1"/>
    <col min="7933" max="7933" width="26.5703125" customWidth="1"/>
    <col min="7935" max="7935" width="11.28515625" customWidth="1"/>
    <col min="7938" max="7938" width="13.85546875" customWidth="1"/>
    <col min="7939" max="7939" width="15.28515625" customWidth="1"/>
    <col min="7940" max="7940" width="12.85546875" customWidth="1"/>
    <col min="7941" max="7941" width="13.5703125" customWidth="1"/>
    <col min="7943" max="7943" width="16.28515625" customWidth="1"/>
    <col min="7944" max="7944" width="12.28515625" customWidth="1"/>
    <col min="7945" max="7945" width="14" customWidth="1"/>
    <col min="7946" max="7946" width="2.28515625" customWidth="1"/>
    <col min="7947" max="7947" width="12.5703125" bestFit="1" customWidth="1"/>
    <col min="8189" max="8189" width="26.5703125" customWidth="1"/>
    <col min="8191" max="8191" width="11.28515625" customWidth="1"/>
    <col min="8194" max="8194" width="13.85546875" customWidth="1"/>
    <col min="8195" max="8195" width="15.28515625" customWidth="1"/>
    <col min="8196" max="8196" width="12.85546875" customWidth="1"/>
    <col min="8197" max="8197" width="13.5703125" customWidth="1"/>
    <col min="8199" max="8199" width="16.28515625" customWidth="1"/>
    <col min="8200" max="8200" width="12.28515625" customWidth="1"/>
    <col min="8201" max="8201" width="14" customWidth="1"/>
    <col min="8202" max="8202" width="2.28515625" customWidth="1"/>
    <col min="8203" max="8203" width="12.5703125" bestFit="1" customWidth="1"/>
    <col min="8445" max="8445" width="26.5703125" customWidth="1"/>
    <col min="8447" max="8447" width="11.28515625" customWidth="1"/>
    <col min="8450" max="8450" width="13.85546875" customWidth="1"/>
    <col min="8451" max="8451" width="15.28515625" customWidth="1"/>
    <col min="8452" max="8452" width="12.85546875" customWidth="1"/>
    <col min="8453" max="8453" width="13.5703125" customWidth="1"/>
    <col min="8455" max="8455" width="16.28515625" customWidth="1"/>
    <col min="8456" max="8456" width="12.28515625" customWidth="1"/>
    <col min="8457" max="8457" width="14" customWidth="1"/>
    <col min="8458" max="8458" width="2.28515625" customWidth="1"/>
    <col min="8459" max="8459" width="12.5703125" bestFit="1" customWidth="1"/>
    <col min="8701" max="8701" width="26.5703125" customWidth="1"/>
    <col min="8703" max="8703" width="11.28515625" customWidth="1"/>
    <col min="8706" max="8706" width="13.85546875" customWidth="1"/>
    <col min="8707" max="8707" width="15.28515625" customWidth="1"/>
    <col min="8708" max="8708" width="12.85546875" customWidth="1"/>
    <col min="8709" max="8709" width="13.5703125" customWidth="1"/>
    <col min="8711" max="8711" width="16.28515625" customWidth="1"/>
    <col min="8712" max="8712" width="12.28515625" customWidth="1"/>
    <col min="8713" max="8713" width="14" customWidth="1"/>
    <col min="8714" max="8714" width="2.28515625" customWidth="1"/>
    <col min="8715" max="8715" width="12.5703125" bestFit="1" customWidth="1"/>
    <col min="8957" max="8957" width="26.5703125" customWidth="1"/>
    <col min="8959" max="8959" width="11.28515625" customWidth="1"/>
    <col min="8962" max="8962" width="13.85546875" customWidth="1"/>
    <col min="8963" max="8963" width="15.28515625" customWidth="1"/>
    <col min="8964" max="8964" width="12.85546875" customWidth="1"/>
    <col min="8965" max="8965" width="13.5703125" customWidth="1"/>
    <col min="8967" max="8967" width="16.28515625" customWidth="1"/>
    <col min="8968" max="8968" width="12.28515625" customWidth="1"/>
    <col min="8969" max="8969" width="14" customWidth="1"/>
    <col min="8970" max="8970" width="2.28515625" customWidth="1"/>
    <col min="8971" max="8971" width="12.5703125" bestFit="1" customWidth="1"/>
    <col min="9213" max="9213" width="26.5703125" customWidth="1"/>
    <col min="9215" max="9215" width="11.28515625" customWidth="1"/>
    <col min="9218" max="9218" width="13.85546875" customWidth="1"/>
    <col min="9219" max="9219" width="15.28515625" customWidth="1"/>
    <col min="9220" max="9220" width="12.85546875" customWidth="1"/>
    <col min="9221" max="9221" width="13.5703125" customWidth="1"/>
    <col min="9223" max="9223" width="16.28515625" customWidth="1"/>
    <col min="9224" max="9224" width="12.28515625" customWidth="1"/>
    <col min="9225" max="9225" width="14" customWidth="1"/>
    <col min="9226" max="9226" width="2.28515625" customWidth="1"/>
    <col min="9227" max="9227" width="12.5703125" bestFit="1" customWidth="1"/>
    <col min="9469" max="9469" width="26.5703125" customWidth="1"/>
    <col min="9471" max="9471" width="11.28515625" customWidth="1"/>
    <col min="9474" max="9474" width="13.85546875" customWidth="1"/>
    <col min="9475" max="9475" width="15.28515625" customWidth="1"/>
    <col min="9476" max="9476" width="12.85546875" customWidth="1"/>
    <col min="9477" max="9477" width="13.5703125" customWidth="1"/>
    <col min="9479" max="9479" width="16.28515625" customWidth="1"/>
    <col min="9480" max="9480" width="12.28515625" customWidth="1"/>
    <col min="9481" max="9481" width="14" customWidth="1"/>
    <col min="9482" max="9482" width="2.28515625" customWidth="1"/>
    <col min="9483" max="9483" width="12.5703125" bestFit="1" customWidth="1"/>
    <col min="9725" max="9725" width="26.5703125" customWidth="1"/>
    <col min="9727" max="9727" width="11.28515625" customWidth="1"/>
    <col min="9730" max="9730" width="13.85546875" customWidth="1"/>
    <col min="9731" max="9731" width="15.28515625" customWidth="1"/>
    <col min="9732" max="9732" width="12.85546875" customWidth="1"/>
    <col min="9733" max="9733" width="13.5703125" customWidth="1"/>
    <col min="9735" max="9735" width="16.28515625" customWidth="1"/>
    <col min="9736" max="9736" width="12.28515625" customWidth="1"/>
    <col min="9737" max="9737" width="14" customWidth="1"/>
    <col min="9738" max="9738" width="2.28515625" customWidth="1"/>
    <col min="9739" max="9739" width="12.5703125" bestFit="1" customWidth="1"/>
    <col min="9981" max="9981" width="26.5703125" customWidth="1"/>
    <col min="9983" max="9983" width="11.28515625" customWidth="1"/>
    <col min="9986" max="9986" width="13.85546875" customWidth="1"/>
    <col min="9987" max="9987" width="15.28515625" customWidth="1"/>
    <col min="9988" max="9988" width="12.85546875" customWidth="1"/>
    <col min="9989" max="9989" width="13.5703125" customWidth="1"/>
    <col min="9991" max="9991" width="16.28515625" customWidth="1"/>
    <col min="9992" max="9992" width="12.28515625" customWidth="1"/>
    <col min="9993" max="9993" width="14" customWidth="1"/>
    <col min="9994" max="9994" width="2.28515625" customWidth="1"/>
    <col min="9995" max="9995" width="12.5703125" bestFit="1" customWidth="1"/>
    <col min="10237" max="10237" width="26.5703125" customWidth="1"/>
    <col min="10239" max="10239" width="11.28515625" customWidth="1"/>
    <col min="10242" max="10242" width="13.85546875" customWidth="1"/>
    <col min="10243" max="10243" width="15.28515625" customWidth="1"/>
    <col min="10244" max="10244" width="12.85546875" customWidth="1"/>
    <col min="10245" max="10245" width="13.5703125" customWidth="1"/>
    <col min="10247" max="10247" width="16.28515625" customWidth="1"/>
    <col min="10248" max="10248" width="12.28515625" customWidth="1"/>
    <col min="10249" max="10249" width="14" customWidth="1"/>
    <col min="10250" max="10250" width="2.28515625" customWidth="1"/>
    <col min="10251" max="10251" width="12.5703125" bestFit="1" customWidth="1"/>
    <col min="10493" max="10493" width="26.5703125" customWidth="1"/>
    <col min="10495" max="10495" width="11.28515625" customWidth="1"/>
    <col min="10498" max="10498" width="13.85546875" customWidth="1"/>
    <col min="10499" max="10499" width="15.28515625" customWidth="1"/>
    <col min="10500" max="10500" width="12.85546875" customWidth="1"/>
    <col min="10501" max="10501" width="13.5703125" customWidth="1"/>
    <col min="10503" max="10503" width="16.28515625" customWidth="1"/>
    <col min="10504" max="10504" width="12.28515625" customWidth="1"/>
    <col min="10505" max="10505" width="14" customWidth="1"/>
    <col min="10506" max="10506" width="2.28515625" customWidth="1"/>
    <col min="10507" max="10507" width="12.5703125" bestFit="1" customWidth="1"/>
    <col min="10749" max="10749" width="26.5703125" customWidth="1"/>
    <col min="10751" max="10751" width="11.28515625" customWidth="1"/>
    <col min="10754" max="10754" width="13.85546875" customWidth="1"/>
    <col min="10755" max="10755" width="15.28515625" customWidth="1"/>
    <col min="10756" max="10756" width="12.85546875" customWidth="1"/>
    <col min="10757" max="10757" width="13.5703125" customWidth="1"/>
    <col min="10759" max="10759" width="16.28515625" customWidth="1"/>
    <col min="10760" max="10760" width="12.28515625" customWidth="1"/>
    <col min="10761" max="10761" width="14" customWidth="1"/>
    <col min="10762" max="10762" width="2.28515625" customWidth="1"/>
    <col min="10763" max="10763" width="12.5703125" bestFit="1" customWidth="1"/>
    <col min="11005" max="11005" width="26.5703125" customWidth="1"/>
    <col min="11007" max="11007" width="11.28515625" customWidth="1"/>
    <col min="11010" max="11010" width="13.85546875" customWidth="1"/>
    <col min="11011" max="11011" width="15.28515625" customWidth="1"/>
    <col min="11012" max="11012" width="12.85546875" customWidth="1"/>
    <col min="11013" max="11013" width="13.5703125" customWidth="1"/>
    <col min="11015" max="11015" width="16.28515625" customWidth="1"/>
    <col min="11016" max="11016" width="12.28515625" customWidth="1"/>
    <col min="11017" max="11017" width="14" customWidth="1"/>
    <col min="11018" max="11018" width="2.28515625" customWidth="1"/>
    <col min="11019" max="11019" width="12.5703125" bestFit="1" customWidth="1"/>
    <col min="11261" max="11261" width="26.5703125" customWidth="1"/>
    <col min="11263" max="11263" width="11.28515625" customWidth="1"/>
    <col min="11266" max="11266" width="13.85546875" customWidth="1"/>
    <col min="11267" max="11267" width="15.28515625" customWidth="1"/>
    <col min="11268" max="11268" width="12.85546875" customWidth="1"/>
    <col min="11269" max="11269" width="13.5703125" customWidth="1"/>
    <col min="11271" max="11271" width="16.28515625" customWidth="1"/>
    <col min="11272" max="11272" width="12.28515625" customWidth="1"/>
    <col min="11273" max="11273" width="14" customWidth="1"/>
    <col min="11274" max="11274" width="2.28515625" customWidth="1"/>
    <col min="11275" max="11275" width="12.5703125" bestFit="1" customWidth="1"/>
    <col min="11517" max="11517" width="26.5703125" customWidth="1"/>
    <col min="11519" max="11519" width="11.28515625" customWidth="1"/>
    <col min="11522" max="11522" width="13.85546875" customWidth="1"/>
    <col min="11523" max="11523" width="15.28515625" customWidth="1"/>
    <col min="11524" max="11524" width="12.85546875" customWidth="1"/>
    <col min="11525" max="11525" width="13.5703125" customWidth="1"/>
    <col min="11527" max="11527" width="16.28515625" customWidth="1"/>
    <col min="11528" max="11528" width="12.28515625" customWidth="1"/>
    <col min="11529" max="11529" width="14" customWidth="1"/>
    <col min="11530" max="11530" width="2.28515625" customWidth="1"/>
    <col min="11531" max="11531" width="12.5703125" bestFit="1" customWidth="1"/>
    <col min="11773" max="11773" width="26.5703125" customWidth="1"/>
    <col min="11775" max="11775" width="11.28515625" customWidth="1"/>
    <col min="11778" max="11778" width="13.85546875" customWidth="1"/>
    <col min="11779" max="11779" width="15.28515625" customWidth="1"/>
    <col min="11780" max="11780" width="12.85546875" customWidth="1"/>
    <col min="11781" max="11781" width="13.5703125" customWidth="1"/>
    <col min="11783" max="11783" width="16.28515625" customWidth="1"/>
    <col min="11784" max="11784" width="12.28515625" customWidth="1"/>
    <col min="11785" max="11785" width="14" customWidth="1"/>
    <col min="11786" max="11786" width="2.28515625" customWidth="1"/>
    <col min="11787" max="11787" width="12.5703125" bestFit="1" customWidth="1"/>
    <col min="12029" max="12029" width="26.5703125" customWidth="1"/>
    <col min="12031" max="12031" width="11.28515625" customWidth="1"/>
    <col min="12034" max="12034" width="13.85546875" customWidth="1"/>
    <col min="12035" max="12035" width="15.28515625" customWidth="1"/>
    <col min="12036" max="12036" width="12.85546875" customWidth="1"/>
    <col min="12037" max="12037" width="13.5703125" customWidth="1"/>
    <col min="12039" max="12039" width="16.28515625" customWidth="1"/>
    <col min="12040" max="12040" width="12.28515625" customWidth="1"/>
    <col min="12041" max="12041" width="14" customWidth="1"/>
    <col min="12042" max="12042" width="2.28515625" customWidth="1"/>
    <col min="12043" max="12043" width="12.5703125" bestFit="1" customWidth="1"/>
    <col min="12285" max="12285" width="26.5703125" customWidth="1"/>
    <col min="12287" max="12287" width="11.28515625" customWidth="1"/>
    <col min="12290" max="12290" width="13.85546875" customWidth="1"/>
    <col min="12291" max="12291" width="15.28515625" customWidth="1"/>
    <col min="12292" max="12292" width="12.85546875" customWidth="1"/>
    <col min="12293" max="12293" width="13.5703125" customWidth="1"/>
    <col min="12295" max="12295" width="16.28515625" customWidth="1"/>
    <col min="12296" max="12296" width="12.28515625" customWidth="1"/>
    <col min="12297" max="12297" width="14" customWidth="1"/>
    <col min="12298" max="12298" width="2.28515625" customWidth="1"/>
    <col min="12299" max="12299" width="12.5703125" bestFit="1" customWidth="1"/>
    <col min="12541" max="12541" width="26.5703125" customWidth="1"/>
    <col min="12543" max="12543" width="11.28515625" customWidth="1"/>
    <col min="12546" max="12546" width="13.85546875" customWidth="1"/>
    <col min="12547" max="12547" width="15.28515625" customWidth="1"/>
    <col min="12548" max="12548" width="12.85546875" customWidth="1"/>
    <col min="12549" max="12549" width="13.5703125" customWidth="1"/>
    <col min="12551" max="12551" width="16.28515625" customWidth="1"/>
    <col min="12552" max="12552" width="12.28515625" customWidth="1"/>
    <col min="12553" max="12553" width="14" customWidth="1"/>
    <col min="12554" max="12554" width="2.28515625" customWidth="1"/>
    <col min="12555" max="12555" width="12.5703125" bestFit="1" customWidth="1"/>
    <col min="12797" max="12797" width="26.5703125" customWidth="1"/>
    <col min="12799" max="12799" width="11.28515625" customWidth="1"/>
    <col min="12802" max="12802" width="13.85546875" customWidth="1"/>
    <col min="12803" max="12803" width="15.28515625" customWidth="1"/>
    <col min="12804" max="12804" width="12.85546875" customWidth="1"/>
    <col min="12805" max="12805" width="13.5703125" customWidth="1"/>
    <col min="12807" max="12807" width="16.28515625" customWidth="1"/>
    <col min="12808" max="12808" width="12.28515625" customWidth="1"/>
    <col min="12809" max="12809" width="14" customWidth="1"/>
    <col min="12810" max="12810" width="2.28515625" customWidth="1"/>
    <col min="12811" max="12811" width="12.5703125" bestFit="1" customWidth="1"/>
    <col min="13053" max="13053" width="26.5703125" customWidth="1"/>
    <col min="13055" max="13055" width="11.28515625" customWidth="1"/>
    <col min="13058" max="13058" width="13.85546875" customWidth="1"/>
    <col min="13059" max="13059" width="15.28515625" customWidth="1"/>
    <col min="13060" max="13060" width="12.85546875" customWidth="1"/>
    <col min="13061" max="13061" width="13.5703125" customWidth="1"/>
    <col min="13063" max="13063" width="16.28515625" customWidth="1"/>
    <col min="13064" max="13064" width="12.28515625" customWidth="1"/>
    <col min="13065" max="13065" width="14" customWidth="1"/>
    <col min="13066" max="13066" width="2.28515625" customWidth="1"/>
    <col min="13067" max="13067" width="12.5703125" bestFit="1" customWidth="1"/>
    <col min="13309" max="13309" width="26.5703125" customWidth="1"/>
    <col min="13311" max="13311" width="11.28515625" customWidth="1"/>
    <col min="13314" max="13314" width="13.85546875" customWidth="1"/>
    <col min="13315" max="13315" width="15.28515625" customWidth="1"/>
    <col min="13316" max="13316" width="12.85546875" customWidth="1"/>
    <col min="13317" max="13317" width="13.5703125" customWidth="1"/>
    <col min="13319" max="13319" width="16.28515625" customWidth="1"/>
    <col min="13320" max="13320" width="12.28515625" customWidth="1"/>
    <col min="13321" max="13321" width="14" customWidth="1"/>
    <col min="13322" max="13322" width="2.28515625" customWidth="1"/>
    <col min="13323" max="13323" width="12.5703125" bestFit="1" customWidth="1"/>
    <col min="13565" max="13565" width="26.5703125" customWidth="1"/>
    <col min="13567" max="13567" width="11.28515625" customWidth="1"/>
    <col min="13570" max="13570" width="13.85546875" customWidth="1"/>
    <col min="13571" max="13571" width="15.28515625" customWidth="1"/>
    <col min="13572" max="13572" width="12.85546875" customWidth="1"/>
    <col min="13573" max="13573" width="13.5703125" customWidth="1"/>
    <col min="13575" max="13575" width="16.28515625" customWidth="1"/>
    <col min="13576" max="13576" width="12.28515625" customWidth="1"/>
    <col min="13577" max="13577" width="14" customWidth="1"/>
    <col min="13578" max="13578" width="2.28515625" customWidth="1"/>
    <col min="13579" max="13579" width="12.5703125" bestFit="1" customWidth="1"/>
    <col min="13821" max="13821" width="26.5703125" customWidth="1"/>
    <col min="13823" max="13823" width="11.28515625" customWidth="1"/>
    <col min="13826" max="13826" width="13.85546875" customWidth="1"/>
    <col min="13827" max="13827" width="15.28515625" customWidth="1"/>
    <col min="13828" max="13828" width="12.85546875" customWidth="1"/>
    <col min="13829" max="13829" width="13.5703125" customWidth="1"/>
    <col min="13831" max="13831" width="16.28515625" customWidth="1"/>
    <col min="13832" max="13832" width="12.28515625" customWidth="1"/>
    <col min="13833" max="13833" width="14" customWidth="1"/>
    <col min="13834" max="13834" width="2.28515625" customWidth="1"/>
    <col min="13835" max="13835" width="12.5703125" bestFit="1" customWidth="1"/>
    <col min="14077" max="14077" width="26.5703125" customWidth="1"/>
    <col min="14079" max="14079" width="11.28515625" customWidth="1"/>
    <col min="14082" max="14082" width="13.85546875" customWidth="1"/>
    <col min="14083" max="14083" width="15.28515625" customWidth="1"/>
    <col min="14084" max="14084" width="12.85546875" customWidth="1"/>
    <col min="14085" max="14085" width="13.5703125" customWidth="1"/>
    <col min="14087" max="14087" width="16.28515625" customWidth="1"/>
    <col min="14088" max="14088" width="12.28515625" customWidth="1"/>
    <col min="14089" max="14089" width="14" customWidth="1"/>
    <col min="14090" max="14090" width="2.28515625" customWidth="1"/>
    <col min="14091" max="14091" width="12.5703125" bestFit="1" customWidth="1"/>
    <col min="14333" max="14333" width="26.5703125" customWidth="1"/>
    <col min="14335" max="14335" width="11.28515625" customWidth="1"/>
    <col min="14338" max="14338" width="13.85546875" customWidth="1"/>
    <col min="14339" max="14339" width="15.28515625" customWidth="1"/>
    <col min="14340" max="14340" width="12.85546875" customWidth="1"/>
    <col min="14341" max="14341" width="13.5703125" customWidth="1"/>
    <col min="14343" max="14343" width="16.28515625" customWidth="1"/>
    <col min="14344" max="14344" width="12.28515625" customWidth="1"/>
    <col min="14345" max="14345" width="14" customWidth="1"/>
    <col min="14346" max="14346" width="2.28515625" customWidth="1"/>
    <col min="14347" max="14347" width="12.5703125" bestFit="1" customWidth="1"/>
    <col min="14589" max="14589" width="26.5703125" customWidth="1"/>
    <col min="14591" max="14591" width="11.28515625" customWidth="1"/>
    <col min="14594" max="14594" width="13.85546875" customWidth="1"/>
    <col min="14595" max="14595" width="15.28515625" customWidth="1"/>
    <col min="14596" max="14596" width="12.85546875" customWidth="1"/>
    <col min="14597" max="14597" width="13.5703125" customWidth="1"/>
    <col min="14599" max="14599" width="16.28515625" customWidth="1"/>
    <col min="14600" max="14600" width="12.28515625" customWidth="1"/>
    <col min="14601" max="14601" width="14" customWidth="1"/>
    <col min="14602" max="14602" width="2.28515625" customWidth="1"/>
    <col min="14603" max="14603" width="12.5703125" bestFit="1" customWidth="1"/>
    <col min="14845" max="14845" width="26.5703125" customWidth="1"/>
    <col min="14847" max="14847" width="11.28515625" customWidth="1"/>
    <col min="14850" max="14850" width="13.85546875" customWidth="1"/>
    <col min="14851" max="14851" width="15.28515625" customWidth="1"/>
    <col min="14852" max="14852" width="12.85546875" customWidth="1"/>
    <col min="14853" max="14853" width="13.5703125" customWidth="1"/>
    <col min="14855" max="14855" width="16.28515625" customWidth="1"/>
    <col min="14856" max="14856" width="12.28515625" customWidth="1"/>
    <col min="14857" max="14857" width="14" customWidth="1"/>
    <col min="14858" max="14858" width="2.28515625" customWidth="1"/>
    <col min="14859" max="14859" width="12.5703125" bestFit="1" customWidth="1"/>
    <col min="15101" max="15101" width="26.5703125" customWidth="1"/>
    <col min="15103" max="15103" width="11.28515625" customWidth="1"/>
    <col min="15106" max="15106" width="13.85546875" customWidth="1"/>
    <col min="15107" max="15107" width="15.28515625" customWidth="1"/>
    <col min="15108" max="15108" width="12.85546875" customWidth="1"/>
    <col min="15109" max="15109" width="13.5703125" customWidth="1"/>
    <col min="15111" max="15111" width="16.28515625" customWidth="1"/>
    <col min="15112" max="15112" width="12.28515625" customWidth="1"/>
    <col min="15113" max="15113" width="14" customWidth="1"/>
    <col min="15114" max="15114" width="2.28515625" customWidth="1"/>
    <col min="15115" max="15115" width="12.5703125" bestFit="1" customWidth="1"/>
    <col min="15357" max="15357" width="26.5703125" customWidth="1"/>
    <col min="15359" max="15359" width="11.28515625" customWidth="1"/>
    <col min="15362" max="15362" width="13.85546875" customWidth="1"/>
    <col min="15363" max="15363" width="15.28515625" customWidth="1"/>
    <col min="15364" max="15364" width="12.85546875" customWidth="1"/>
    <col min="15365" max="15365" width="13.5703125" customWidth="1"/>
    <col min="15367" max="15367" width="16.28515625" customWidth="1"/>
    <col min="15368" max="15368" width="12.28515625" customWidth="1"/>
    <col min="15369" max="15369" width="14" customWidth="1"/>
    <col min="15370" max="15370" width="2.28515625" customWidth="1"/>
    <col min="15371" max="15371" width="12.5703125" bestFit="1" customWidth="1"/>
    <col min="15613" max="15613" width="26.5703125" customWidth="1"/>
    <col min="15615" max="15615" width="11.28515625" customWidth="1"/>
    <col min="15618" max="15618" width="13.85546875" customWidth="1"/>
    <col min="15619" max="15619" width="15.28515625" customWidth="1"/>
    <col min="15620" max="15620" width="12.85546875" customWidth="1"/>
    <col min="15621" max="15621" width="13.5703125" customWidth="1"/>
    <col min="15623" max="15623" width="16.28515625" customWidth="1"/>
    <col min="15624" max="15624" width="12.28515625" customWidth="1"/>
    <col min="15625" max="15625" width="14" customWidth="1"/>
    <col min="15626" max="15626" width="2.28515625" customWidth="1"/>
    <col min="15627" max="15627" width="12.5703125" bestFit="1" customWidth="1"/>
    <col min="15869" max="15869" width="26.5703125" customWidth="1"/>
    <col min="15871" max="15871" width="11.28515625" customWidth="1"/>
    <col min="15874" max="15874" width="13.85546875" customWidth="1"/>
    <col min="15875" max="15875" width="15.28515625" customWidth="1"/>
    <col min="15876" max="15876" width="12.85546875" customWidth="1"/>
    <col min="15877" max="15877" width="13.5703125" customWidth="1"/>
    <col min="15879" max="15879" width="16.28515625" customWidth="1"/>
    <col min="15880" max="15880" width="12.28515625" customWidth="1"/>
    <col min="15881" max="15881" width="14" customWidth="1"/>
    <col min="15882" max="15882" width="2.28515625" customWidth="1"/>
    <col min="15883" max="15883" width="12.5703125" bestFit="1" customWidth="1"/>
    <col min="16125" max="16125" width="26.5703125" customWidth="1"/>
    <col min="16127" max="16127" width="11.28515625" customWidth="1"/>
    <col min="16130" max="16130" width="13.85546875" customWidth="1"/>
    <col min="16131" max="16131" width="15.28515625" customWidth="1"/>
    <col min="16132" max="16132" width="12.85546875" customWidth="1"/>
    <col min="16133" max="16133" width="13.5703125" customWidth="1"/>
    <col min="16135" max="16135" width="16.28515625" customWidth="1"/>
    <col min="16136" max="16136" width="12.28515625" customWidth="1"/>
    <col min="16137" max="16137" width="14" customWidth="1"/>
    <col min="16138" max="16138" width="2.28515625" customWidth="1"/>
    <col min="16139" max="16139" width="12.5703125" bestFit="1" customWidth="1"/>
  </cols>
  <sheetData>
    <row r="1" spans="1:11" ht="15.75" thickBot="1" x14ac:dyDescent="0.3">
      <c r="A1" s="34"/>
    </row>
    <row r="2" spans="1:11" ht="15.75" thickTop="1" x14ac:dyDescent="0.25">
      <c r="A2" s="287" t="s">
        <v>0</v>
      </c>
      <c r="B2" s="288"/>
      <c r="C2" s="288"/>
      <c r="D2" s="288"/>
      <c r="E2" s="288"/>
      <c r="F2" s="288"/>
      <c r="G2" s="288"/>
      <c r="H2" s="288"/>
      <c r="I2" s="288"/>
      <c r="J2" s="288"/>
      <c r="K2" s="289"/>
    </row>
    <row r="3" spans="1:11" x14ac:dyDescent="0.25">
      <c r="A3" s="275" t="s">
        <v>1</v>
      </c>
      <c r="B3" s="276"/>
      <c r="C3" s="276"/>
      <c r="D3" s="276"/>
      <c r="E3" s="276"/>
      <c r="F3" s="276"/>
      <c r="G3" s="276"/>
      <c r="H3" s="276"/>
      <c r="I3" s="276"/>
      <c r="J3" s="276"/>
      <c r="K3" s="277"/>
    </row>
    <row r="4" spans="1:11" x14ac:dyDescent="0.25">
      <c r="A4" s="275" t="s">
        <v>0</v>
      </c>
      <c r="B4" s="276"/>
      <c r="C4" s="276"/>
      <c r="D4" s="276"/>
      <c r="E4" s="276"/>
      <c r="F4" s="276"/>
      <c r="G4" s="276"/>
      <c r="H4" s="276"/>
      <c r="I4" s="276"/>
      <c r="J4" s="276"/>
      <c r="K4" s="277"/>
    </row>
    <row r="5" spans="1:11" ht="30" customHeight="1" thickBot="1" x14ac:dyDescent="0.3">
      <c r="A5" s="281" t="s">
        <v>299</v>
      </c>
      <c r="B5" s="282"/>
      <c r="C5" s="282"/>
      <c r="D5" s="282"/>
      <c r="E5" s="282"/>
      <c r="F5" s="282"/>
      <c r="G5" s="282"/>
      <c r="H5" s="282"/>
      <c r="I5" s="282"/>
      <c r="J5" s="282"/>
      <c r="K5" s="283"/>
    </row>
    <row r="6" spans="1:11" ht="16.5" thickTop="1" thickBot="1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</row>
    <row r="7" spans="1:11" ht="16.5" thickTop="1" thickBot="1" x14ac:dyDescent="0.3">
      <c r="A7" s="139"/>
      <c r="B7" s="141" t="s">
        <v>169</v>
      </c>
      <c r="C7" s="142" t="s">
        <v>173</v>
      </c>
      <c r="D7" s="141" t="s">
        <v>170</v>
      </c>
      <c r="E7" s="143" t="s">
        <v>174</v>
      </c>
      <c r="F7" s="144" t="s">
        <v>171</v>
      </c>
      <c r="G7" s="144" t="s">
        <v>175</v>
      </c>
      <c r="H7" s="144" t="s">
        <v>177</v>
      </c>
      <c r="I7" s="144" t="s">
        <v>172</v>
      </c>
      <c r="J7" s="144" t="s">
        <v>176</v>
      </c>
      <c r="K7" s="145"/>
    </row>
    <row r="8" spans="1:11" ht="15.75" thickTop="1" x14ac:dyDescent="0.25">
      <c r="A8" s="137"/>
      <c r="B8" s="10"/>
      <c r="C8" s="28"/>
      <c r="D8" s="28" t="s">
        <v>7</v>
      </c>
      <c r="E8" s="28"/>
      <c r="F8" s="10" t="s">
        <v>7</v>
      </c>
      <c r="G8" s="28"/>
      <c r="H8" s="28"/>
      <c r="I8" s="10"/>
      <c r="J8" s="136"/>
      <c r="K8" s="258"/>
    </row>
    <row r="9" spans="1:11" x14ac:dyDescent="0.25">
      <c r="A9" s="137"/>
      <c r="B9" s="10" t="s">
        <v>7</v>
      </c>
      <c r="C9" s="29"/>
      <c r="D9" s="28" t="s">
        <v>112</v>
      </c>
      <c r="E9" s="29"/>
      <c r="F9" s="10" t="s">
        <v>10</v>
      </c>
      <c r="G9" s="30"/>
      <c r="H9" s="28"/>
      <c r="I9" s="10" t="s">
        <v>7</v>
      </c>
      <c r="J9" s="9"/>
      <c r="K9" s="258"/>
    </row>
    <row r="10" spans="1:11" x14ac:dyDescent="0.25">
      <c r="A10" s="137"/>
      <c r="B10" s="10" t="s">
        <v>109</v>
      </c>
      <c r="C10" s="28"/>
      <c r="D10" s="28" t="s">
        <v>9</v>
      </c>
      <c r="E10" s="28"/>
      <c r="F10" s="10" t="s">
        <v>114</v>
      </c>
      <c r="G10" s="28"/>
      <c r="H10" s="28" t="s">
        <v>111</v>
      </c>
      <c r="I10" s="10" t="s">
        <v>122</v>
      </c>
      <c r="J10" s="136"/>
      <c r="K10" s="258"/>
    </row>
    <row r="11" spans="1:11" x14ac:dyDescent="0.25">
      <c r="A11" s="137"/>
      <c r="B11" s="10" t="s">
        <v>110</v>
      </c>
      <c r="C11" s="28" t="s">
        <v>3</v>
      </c>
      <c r="D11" s="28" t="s">
        <v>113</v>
      </c>
      <c r="E11" s="28" t="s">
        <v>4</v>
      </c>
      <c r="F11" s="10" t="s">
        <v>115</v>
      </c>
      <c r="G11" s="28" t="s">
        <v>5</v>
      </c>
      <c r="H11" s="28" t="s">
        <v>119</v>
      </c>
      <c r="I11" s="10" t="s">
        <v>119</v>
      </c>
      <c r="J11" s="136" t="s">
        <v>6</v>
      </c>
      <c r="K11" s="258"/>
    </row>
    <row r="12" spans="1:11" ht="15.75" thickBot="1" x14ac:dyDescent="0.3">
      <c r="A12" s="138" t="s">
        <v>52</v>
      </c>
      <c r="B12" s="32" t="s">
        <v>116</v>
      </c>
      <c r="C12" s="35">
        <v>0.4</v>
      </c>
      <c r="D12" s="31" t="s">
        <v>117</v>
      </c>
      <c r="E12" s="35">
        <v>0.45</v>
      </c>
      <c r="F12" s="33" t="s">
        <v>118</v>
      </c>
      <c r="G12" s="36">
        <v>0.1275</v>
      </c>
      <c r="H12" s="31" t="s">
        <v>120</v>
      </c>
      <c r="I12" s="32" t="s">
        <v>121</v>
      </c>
      <c r="J12" s="37">
        <v>2.2499999999999999E-2</v>
      </c>
      <c r="K12" s="11" t="s">
        <v>11</v>
      </c>
    </row>
    <row r="13" spans="1:11" ht="15.75" thickTop="1" x14ac:dyDescent="0.25">
      <c r="A13" s="12" t="s">
        <v>12</v>
      </c>
      <c r="B13" s="83">
        <v>1.7163124437290262</v>
      </c>
      <c r="C13" s="14">
        <v>24641</v>
      </c>
      <c r="D13" s="83">
        <v>1.7163124437290262</v>
      </c>
      <c r="E13" s="14">
        <v>28468</v>
      </c>
      <c r="F13" s="83">
        <v>1.7407718670760777</v>
      </c>
      <c r="G13" s="14">
        <v>7966</v>
      </c>
      <c r="H13" s="83">
        <v>1.6373311502251332E-3</v>
      </c>
      <c r="I13" s="83">
        <v>0.99428255269085508</v>
      </c>
      <c r="J13" s="14">
        <v>803</v>
      </c>
      <c r="K13" s="24">
        <v>61878</v>
      </c>
    </row>
    <row r="14" spans="1:11" x14ac:dyDescent="0.25">
      <c r="A14" s="17" t="s">
        <v>13</v>
      </c>
      <c r="B14" s="83">
        <v>0.23577879027637574</v>
      </c>
      <c r="C14" s="14">
        <v>3385</v>
      </c>
      <c r="D14" s="83">
        <v>0.23577879027637574</v>
      </c>
      <c r="E14" s="14">
        <v>7501</v>
      </c>
      <c r="F14" s="83">
        <v>0.35681414722533245</v>
      </c>
      <c r="G14" s="14">
        <v>1633</v>
      </c>
      <c r="H14" s="83">
        <v>7.9878584551481748E-3</v>
      </c>
      <c r="I14" s="83">
        <v>4.8506915013654419</v>
      </c>
      <c r="J14" s="14">
        <v>3917</v>
      </c>
      <c r="K14" s="24">
        <v>16436</v>
      </c>
    </row>
    <row r="15" spans="1:11" x14ac:dyDescent="0.25">
      <c r="A15" s="17" t="s">
        <v>14</v>
      </c>
      <c r="B15" s="83">
        <v>0.22284669740539656</v>
      </c>
      <c r="C15" s="14">
        <v>3199</v>
      </c>
      <c r="D15" s="83">
        <v>0.22284669740539656</v>
      </c>
      <c r="E15" s="14">
        <v>7392</v>
      </c>
      <c r="F15" s="83">
        <v>0.34714483127535328</v>
      </c>
      <c r="G15" s="14">
        <v>1589</v>
      </c>
      <c r="H15" s="83">
        <v>8.2101806239737278E-3</v>
      </c>
      <c r="I15" s="83">
        <v>4.9856984323147762</v>
      </c>
      <c r="J15" s="14">
        <v>4026</v>
      </c>
      <c r="K15" s="24">
        <v>16206</v>
      </c>
    </row>
    <row r="16" spans="1:11" x14ac:dyDescent="0.25">
      <c r="A16" s="17" t="s">
        <v>15</v>
      </c>
      <c r="B16" s="83">
        <v>1.907347283987668</v>
      </c>
      <c r="C16" s="14">
        <v>27384</v>
      </c>
      <c r="D16" s="83">
        <v>1.907347283987668</v>
      </c>
      <c r="E16" s="14">
        <v>30987</v>
      </c>
      <c r="F16" s="83">
        <v>1.913246241749943</v>
      </c>
      <c r="G16" s="14">
        <v>8756</v>
      </c>
      <c r="H16" s="83">
        <v>1.4897135280885485E-3</v>
      </c>
      <c r="I16" s="83">
        <v>0.90464056051356334</v>
      </c>
      <c r="J16" s="14">
        <v>731</v>
      </c>
      <c r="K16" s="24">
        <v>67858</v>
      </c>
    </row>
    <row r="17" spans="1:11" x14ac:dyDescent="0.25">
      <c r="A17" s="17" t="s">
        <v>16</v>
      </c>
      <c r="B17" s="83">
        <v>37.579297738247888</v>
      </c>
      <c r="C17" s="14">
        <v>539530</v>
      </c>
      <c r="D17" s="83">
        <v>37.579297738247888</v>
      </c>
      <c r="E17" s="14">
        <v>574786</v>
      </c>
      <c r="F17" s="83">
        <v>36.524316854633796</v>
      </c>
      <c r="G17" s="14">
        <v>167147</v>
      </c>
      <c r="H17" s="83">
        <v>7.8035807510634336E-5</v>
      </c>
      <c r="I17" s="83">
        <v>4.7387873786128798E-2</v>
      </c>
      <c r="J17" s="14">
        <v>38</v>
      </c>
      <c r="K17" s="24">
        <v>1281501</v>
      </c>
    </row>
    <row r="18" spans="1:11" x14ac:dyDescent="0.25">
      <c r="A18" s="17" t="s">
        <v>17</v>
      </c>
      <c r="B18" s="83">
        <v>0.54773142716830814</v>
      </c>
      <c r="C18" s="14">
        <v>7864</v>
      </c>
      <c r="D18" s="83">
        <v>0.54773142716830814</v>
      </c>
      <c r="E18" s="14">
        <v>10858</v>
      </c>
      <c r="F18" s="83">
        <v>0.61365740073054142</v>
      </c>
      <c r="G18" s="14">
        <v>2808</v>
      </c>
      <c r="H18" s="83">
        <v>4.6446818392940079E-3</v>
      </c>
      <c r="I18" s="83">
        <v>2.8205205251088694</v>
      </c>
      <c r="J18" s="14">
        <v>2278</v>
      </c>
      <c r="K18" s="24">
        <v>23808</v>
      </c>
    </row>
    <row r="19" spans="1:11" x14ac:dyDescent="0.25">
      <c r="A19" s="17" t="s">
        <v>18</v>
      </c>
      <c r="B19" s="83">
        <v>20.339399230622323</v>
      </c>
      <c r="C19" s="14">
        <v>292015</v>
      </c>
      <c r="D19" s="83">
        <v>20.339399230622323</v>
      </c>
      <c r="E19" s="14">
        <v>307269</v>
      </c>
      <c r="F19" s="83">
        <v>19.64293674497392</v>
      </c>
      <c r="G19" s="14">
        <v>89893</v>
      </c>
      <c r="H19" s="83">
        <v>1.4510060550482678E-4</v>
      </c>
      <c r="I19" s="83">
        <v>8.8113513517708769E-2</v>
      </c>
      <c r="J19" s="14">
        <v>71</v>
      </c>
      <c r="K19" s="24">
        <v>689248</v>
      </c>
    </row>
    <row r="20" spans="1:11" x14ac:dyDescent="0.25">
      <c r="A20" s="17" t="s">
        <v>19</v>
      </c>
      <c r="B20" s="83">
        <v>2.0022917632935915</v>
      </c>
      <c r="C20" s="14">
        <v>28747</v>
      </c>
      <c r="D20" s="83">
        <v>2.0022917632935915</v>
      </c>
      <c r="E20" s="14">
        <v>31696</v>
      </c>
      <c r="F20" s="83">
        <v>1.9811608947952204</v>
      </c>
      <c r="G20" s="14">
        <v>9066</v>
      </c>
      <c r="H20" s="83">
        <v>1.4386626192291645E-3</v>
      </c>
      <c r="I20" s="83">
        <v>0.87363948417606296</v>
      </c>
      <c r="J20" s="14">
        <v>706</v>
      </c>
      <c r="K20" s="24">
        <v>70215</v>
      </c>
    </row>
    <row r="21" spans="1:11" x14ac:dyDescent="0.25">
      <c r="A21" s="17" t="s">
        <v>20</v>
      </c>
      <c r="B21" s="83">
        <v>0.53850980820123862</v>
      </c>
      <c r="C21" s="14">
        <v>7731</v>
      </c>
      <c r="D21" s="83">
        <v>0.53850980820123862</v>
      </c>
      <c r="E21" s="14">
        <v>10703</v>
      </c>
      <c r="F21" s="83">
        <v>0.60421752617598545</v>
      </c>
      <c r="G21" s="14">
        <v>2765</v>
      </c>
      <c r="H21" s="83">
        <v>4.7172036416812113E-3</v>
      </c>
      <c r="I21" s="83">
        <v>2.8645599747909789</v>
      </c>
      <c r="J21" s="14">
        <v>2313</v>
      </c>
      <c r="K21" s="24">
        <v>23512</v>
      </c>
    </row>
    <row r="22" spans="1:11" x14ac:dyDescent="0.25">
      <c r="A22" s="17" t="s">
        <v>21</v>
      </c>
      <c r="B22" s="83">
        <v>0.20969634136359916</v>
      </c>
      <c r="C22" s="14">
        <v>3011</v>
      </c>
      <c r="D22" s="83">
        <v>0.20969634136359916</v>
      </c>
      <c r="E22" s="14">
        <v>7246</v>
      </c>
      <c r="F22" s="83">
        <v>0.33619719897944467</v>
      </c>
      <c r="G22" s="14">
        <v>1539</v>
      </c>
      <c r="H22" s="83">
        <v>8.4774499830450999E-3</v>
      </c>
      <c r="I22" s="83">
        <v>5.1479999072222755</v>
      </c>
      <c r="J22" s="14">
        <v>4157</v>
      </c>
      <c r="K22" s="24">
        <v>15953</v>
      </c>
    </row>
    <row r="23" spans="1:11" x14ac:dyDescent="0.25">
      <c r="A23" s="17" t="s">
        <v>22</v>
      </c>
      <c r="B23" s="83">
        <v>0.25907838376122011</v>
      </c>
      <c r="C23" s="14">
        <v>3720</v>
      </c>
      <c r="D23" s="83">
        <v>0.25907838376122011</v>
      </c>
      <c r="E23" s="14">
        <v>7676</v>
      </c>
      <c r="F23" s="83">
        <v>0.3735305917490252</v>
      </c>
      <c r="G23" s="14">
        <v>1709</v>
      </c>
      <c r="H23" s="83">
        <v>7.6306753147653561E-3</v>
      </c>
      <c r="I23" s="83">
        <v>4.6337891572372341</v>
      </c>
      <c r="J23" s="14">
        <v>3742</v>
      </c>
      <c r="K23" s="24">
        <v>16847</v>
      </c>
    </row>
    <row r="24" spans="1:11" x14ac:dyDescent="0.25">
      <c r="A24" s="17" t="s">
        <v>23</v>
      </c>
      <c r="B24" s="83">
        <v>8.9113033039587481</v>
      </c>
      <c r="C24" s="14">
        <v>127941</v>
      </c>
      <c r="D24" s="83">
        <v>8.9113033039587481</v>
      </c>
      <c r="E24" s="14">
        <v>135877</v>
      </c>
      <c r="F24" s="83">
        <v>8.6472528653952558</v>
      </c>
      <c r="G24" s="14">
        <v>39573</v>
      </c>
      <c r="H24" s="83">
        <v>3.2960766799278819E-4</v>
      </c>
      <c r="I24" s="83">
        <v>0.20015691601133179</v>
      </c>
      <c r="J24" s="14">
        <v>162</v>
      </c>
      <c r="K24" s="24">
        <v>303553</v>
      </c>
    </row>
    <row r="25" spans="1:11" x14ac:dyDescent="0.25">
      <c r="A25" s="17" t="s">
        <v>24</v>
      </c>
      <c r="B25" s="83">
        <v>1.4695659291190353</v>
      </c>
      <c r="C25" s="14">
        <v>21099</v>
      </c>
      <c r="D25" s="83">
        <v>1.4695659291190353</v>
      </c>
      <c r="E25" s="14">
        <v>23886</v>
      </c>
      <c r="F25" s="83">
        <v>1.4744887390163126</v>
      </c>
      <c r="G25" s="14">
        <v>6748</v>
      </c>
      <c r="H25" s="83">
        <v>1.9330021456323814E-3</v>
      </c>
      <c r="I25" s="83">
        <v>1.1738311504377081</v>
      </c>
      <c r="J25" s="14">
        <v>948</v>
      </c>
      <c r="K25" s="24">
        <v>52681</v>
      </c>
    </row>
    <row r="26" spans="1:11" x14ac:dyDescent="0.25">
      <c r="A26" s="17" t="s">
        <v>25</v>
      </c>
      <c r="B26" s="83">
        <v>2.6509699069653236</v>
      </c>
      <c r="C26" s="14">
        <v>38060</v>
      </c>
      <c r="D26" s="83">
        <v>2.6509699069653236</v>
      </c>
      <c r="E26" s="14">
        <v>37923</v>
      </c>
      <c r="F26" s="83">
        <v>2.4905207926348001</v>
      </c>
      <c r="G26" s="14">
        <v>11397</v>
      </c>
      <c r="H26" s="83">
        <v>1.1444266422522317E-3</v>
      </c>
      <c r="I26" s="83">
        <v>0.69496231295026289</v>
      </c>
      <c r="J26" s="14">
        <v>561</v>
      </c>
      <c r="K26" s="24">
        <v>87941</v>
      </c>
    </row>
    <row r="27" spans="1:11" x14ac:dyDescent="0.25">
      <c r="A27" s="17" t="s">
        <v>26</v>
      </c>
      <c r="B27" s="83">
        <v>0.70357133113251302</v>
      </c>
      <c r="C27" s="14">
        <v>10101</v>
      </c>
      <c r="D27" s="83">
        <v>0.70357133113251302</v>
      </c>
      <c r="E27" s="14">
        <v>12880</v>
      </c>
      <c r="F27" s="83">
        <v>0.75325610117447772</v>
      </c>
      <c r="G27" s="14">
        <v>3447</v>
      </c>
      <c r="H27" s="83">
        <v>3.7838655970939914E-3</v>
      </c>
      <c r="I27" s="83">
        <v>2.2977829160584973</v>
      </c>
      <c r="J27" s="14">
        <v>1856</v>
      </c>
      <c r="K27" s="24">
        <v>28284</v>
      </c>
    </row>
    <row r="28" spans="1:11" x14ac:dyDescent="0.25">
      <c r="A28" s="17" t="s">
        <v>27</v>
      </c>
      <c r="B28" s="83">
        <v>1.04002400894879</v>
      </c>
      <c r="C28" s="14">
        <v>14932</v>
      </c>
      <c r="D28" s="83">
        <v>1.04002400894879</v>
      </c>
      <c r="E28" s="14">
        <v>17890</v>
      </c>
      <c r="F28" s="83">
        <v>1.0758179257973417</v>
      </c>
      <c r="G28" s="14">
        <v>4923</v>
      </c>
      <c r="H28" s="83">
        <v>2.649357530798781E-3</v>
      </c>
      <c r="I28" s="83">
        <v>1.6088437383916798</v>
      </c>
      <c r="J28" s="14">
        <v>1299</v>
      </c>
      <c r="K28" s="24">
        <v>39044</v>
      </c>
    </row>
    <row r="29" spans="1:11" x14ac:dyDescent="0.25">
      <c r="A29" s="17" t="s">
        <v>28</v>
      </c>
      <c r="B29" s="83">
        <v>0.43669003901454179</v>
      </c>
      <c r="C29" s="14">
        <v>6270</v>
      </c>
      <c r="D29" s="83">
        <v>0.43669003901454179</v>
      </c>
      <c r="E29" s="14">
        <v>9936</v>
      </c>
      <c r="F29" s="83">
        <v>0.53118960774699042</v>
      </c>
      <c r="G29" s="14">
        <v>2431</v>
      </c>
      <c r="H29" s="83">
        <v>5.3656704405215432E-3</v>
      </c>
      <c r="I29" s="83">
        <v>3.2583466709016453</v>
      </c>
      <c r="J29" s="14">
        <v>2631</v>
      </c>
      <c r="K29" s="24">
        <v>21268</v>
      </c>
    </row>
    <row r="30" spans="1:11" x14ac:dyDescent="0.25">
      <c r="A30" s="17" t="s">
        <v>29</v>
      </c>
      <c r="B30" s="83">
        <v>0.56661119144408367</v>
      </c>
      <c r="C30" s="14">
        <v>8135</v>
      </c>
      <c r="D30" s="83">
        <v>0.56661119144408367</v>
      </c>
      <c r="E30" s="14">
        <v>11432</v>
      </c>
      <c r="F30" s="83">
        <v>0.6413542548923461</v>
      </c>
      <c r="G30" s="14">
        <v>2935</v>
      </c>
      <c r="H30" s="83">
        <v>4.4440494178295264E-3</v>
      </c>
      <c r="I30" s="83">
        <v>2.6986848682603308</v>
      </c>
      <c r="J30" s="14">
        <v>2179</v>
      </c>
      <c r="K30" s="24">
        <v>24681</v>
      </c>
    </row>
    <row r="31" spans="1:11" x14ac:dyDescent="0.25">
      <c r="A31" s="17" t="s">
        <v>30</v>
      </c>
      <c r="B31" s="83">
        <v>0.26868196327722155</v>
      </c>
      <c r="C31" s="14">
        <v>3857</v>
      </c>
      <c r="D31" s="83">
        <v>0.26868196327722155</v>
      </c>
      <c r="E31" s="14">
        <v>7810</v>
      </c>
      <c r="F31" s="83">
        <v>0.38241325148612471</v>
      </c>
      <c r="G31" s="14">
        <v>1750</v>
      </c>
      <c r="H31" s="83">
        <v>7.4532309756279351E-3</v>
      </c>
      <c r="I31" s="83">
        <v>4.5260346504877367</v>
      </c>
      <c r="J31" s="14">
        <v>3655</v>
      </c>
      <c r="K31" s="24">
        <v>17072</v>
      </c>
    </row>
    <row r="32" spans="1:11" x14ac:dyDescent="0.25">
      <c r="A32" s="17" t="s">
        <v>31</v>
      </c>
      <c r="B32" s="83">
        <v>0.69058467246882926</v>
      </c>
      <c r="C32" s="14">
        <v>9915</v>
      </c>
      <c r="D32" s="83">
        <v>0.69058467246882926</v>
      </c>
      <c r="E32" s="14">
        <v>12554</v>
      </c>
      <c r="F32" s="83">
        <v>0.7364741019663783</v>
      </c>
      <c r="G32" s="14">
        <v>3370</v>
      </c>
      <c r="H32" s="83">
        <v>3.8701188126475487E-3</v>
      </c>
      <c r="I32" s="83">
        <v>2.3501608771854166</v>
      </c>
      <c r="J32" s="14">
        <v>1898</v>
      </c>
      <c r="K32" s="24">
        <v>27737</v>
      </c>
    </row>
    <row r="33" spans="1:11" x14ac:dyDescent="0.25">
      <c r="A33" s="17" t="s">
        <v>32</v>
      </c>
      <c r="B33" s="83">
        <v>0.60666248328922601</v>
      </c>
      <c r="C33" s="14">
        <v>8710</v>
      </c>
      <c r="D33" s="83">
        <v>0.60666248328922601</v>
      </c>
      <c r="E33" s="14">
        <v>11492</v>
      </c>
      <c r="F33" s="83">
        <v>0.66216786719145382</v>
      </c>
      <c r="G33" s="14">
        <v>3030</v>
      </c>
      <c r="H33" s="83">
        <v>4.3044077134986227E-3</v>
      </c>
      <c r="I33" s="83">
        <v>2.6138863165286659</v>
      </c>
      <c r="J33" s="14">
        <v>2111</v>
      </c>
      <c r="K33" s="24">
        <v>25343</v>
      </c>
    </row>
    <row r="34" spans="1:11" x14ac:dyDescent="0.25">
      <c r="A34" s="17" t="s">
        <v>33</v>
      </c>
      <c r="B34" s="83">
        <v>1.3981393064687746</v>
      </c>
      <c r="C34" s="14">
        <v>20073</v>
      </c>
      <c r="D34" s="83">
        <v>1.3981393064687746</v>
      </c>
      <c r="E34" s="14">
        <v>22884</v>
      </c>
      <c r="F34" s="83">
        <v>1.4080162890279813</v>
      </c>
      <c r="G34" s="14">
        <v>6444</v>
      </c>
      <c r="H34" s="83">
        <v>2.0242505212445089E-3</v>
      </c>
      <c r="I34" s="83">
        <v>1.2292424628164198</v>
      </c>
      <c r="J34" s="14">
        <v>993</v>
      </c>
      <c r="K34" s="24">
        <v>50394</v>
      </c>
    </row>
    <row r="35" spans="1:11" x14ac:dyDescent="0.25">
      <c r="A35" s="17" t="s">
        <v>34</v>
      </c>
      <c r="B35" s="83">
        <v>2.7975336261697543</v>
      </c>
      <c r="C35" s="14">
        <v>40165</v>
      </c>
      <c r="D35" s="83">
        <v>2.7975336261697543</v>
      </c>
      <c r="E35" s="14">
        <v>44312</v>
      </c>
      <c r="F35" s="83">
        <v>2.7689315373097929</v>
      </c>
      <c r="G35" s="14">
        <v>12672</v>
      </c>
      <c r="H35" s="83">
        <v>1.0293466736662241E-3</v>
      </c>
      <c r="I35" s="83">
        <v>0.6250790734397057</v>
      </c>
      <c r="J35" s="14">
        <v>505</v>
      </c>
      <c r="K35" s="24">
        <v>97654</v>
      </c>
    </row>
    <row r="36" spans="1:11" x14ac:dyDescent="0.25">
      <c r="A36" s="17" t="s">
        <v>35</v>
      </c>
      <c r="B36" s="83">
        <v>0.69942433088696687</v>
      </c>
      <c r="C36" s="14">
        <v>10042</v>
      </c>
      <c r="D36" s="83">
        <v>0.69942433088696687</v>
      </c>
      <c r="E36" s="14">
        <v>13063</v>
      </c>
      <c r="F36" s="83">
        <v>0.75732049160768933</v>
      </c>
      <c r="G36" s="14">
        <v>3466</v>
      </c>
      <c r="H36" s="83">
        <v>3.763501561853148E-3</v>
      </c>
      <c r="I36" s="83">
        <v>2.2854166913399556</v>
      </c>
      <c r="J36" s="14">
        <v>1846</v>
      </c>
      <c r="K36" s="24">
        <v>28417</v>
      </c>
    </row>
    <row r="37" spans="1:11" x14ac:dyDescent="0.25">
      <c r="A37" s="17" t="s">
        <v>36</v>
      </c>
      <c r="B37" s="83">
        <v>0.15480315390281832</v>
      </c>
      <c r="C37" s="14">
        <v>2223</v>
      </c>
      <c r="D37" s="83">
        <v>0.15480315390281832</v>
      </c>
      <c r="E37" s="14">
        <v>6917</v>
      </c>
      <c r="F37" s="83">
        <v>0.29958490773833713</v>
      </c>
      <c r="G37" s="14">
        <v>1371</v>
      </c>
      <c r="H37" s="83">
        <v>9.513842641042717E-3</v>
      </c>
      <c r="I37" s="83">
        <v>5.7773577115016614</v>
      </c>
      <c r="J37" s="14">
        <v>4666</v>
      </c>
      <c r="K37" s="24">
        <v>15177</v>
      </c>
    </row>
    <row r="38" spans="1:11" x14ac:dyDescent="0.25">
      <c r="A38" s="17" t="s">
        <v>37</v>
      </c>
      <c r="B38" s="83">
        <v>0.94578888494802615</v>
      </c>
      <c r="C38" s="14">
        <v>13579</v>
      </c>
      <c r="D38" s="83">
        <v>0.94578888494802615</v>
      </c>
      <c r="E38" s="14">
        <v>17171</v>
      </c>
      <c r="F38" s="83">
        <v>1.0079032727520643</v>
      </c>
      <c r="G38" s="14">
        <v>4612</v>
      </c>
      <c r="H38" s="83">
        <v>2.8278943498670889E-3</v>
      </c>
      <c r="I38" s="83">
        <v>1.7172616623944901</v>
      </c>
      <c r="J38" s="14">
        <v>1387</v>
      </c>
      <c r="K38" s="24">
        <v>36749</v>
      </c>
    </row>
    <row r="39" spans="1:11" x14ac:dyDescent="0.25">
      <c r="A39" s="17" t="s">
        <v>38</v>
      </c>
      <c r="B39" s="83">
        <v>0.28652497749161049</v>
      </c>
      <c r="C39" s="14">
        <v>4114</v>
      </c>
      <c r="D39" s="83">
        <v>0.28652497749161049</v>
      </c>
      <c r="E39" s="14">
        <v>7954</v>
      </c>
      <c r="F39" s="83">
        <v>0.39555696570965571</v>
      </c>
      <c r="G39" s="14">
        <v>1810</v>
      </c>
      <c r="H39" s="83">
        <v>7.2056492289955332E-3</v>
      </c>
      <c r="I39" s="83">
        <v>4.3756886370942478</v>
      </c>
      <c r="J39" s="14">
        <v>3534</v>
      </c>
      <c r="K39" s="24">
        <v>17412</v>
      </c>
    </row>
    <row r="40" spans="1:11" x14ac:dyDescent="0.25">
      <c r="A40" s="17" t="s">
        <v>39</v>
      </c>
      <c r="B40" s="83">
        <v>0.65549886775980137</v>
      </c>
      <c r="C40" s="14">
        <v>9411</v>
      </c>
      <c r="D40" s="83">
        <v>0.65549886775980137</v>
      </c>
      <c r="E40" s="14">
        <v>12456</v>
      </c>
      <c r="F40" s="83">
        <v>0.71674214195998021</v>
      </c>
      <c r="G40" s="14">
        <v>3280</v>
      </c>
      <c r="H40" s="83">
        <v>3.9766174891637173E-3</v>
      </c>
      <c r="I40" s="83">
        <v>2.4148330578436381</v>
      </c>
      <c r="J40" s="14">
        <v>1950</v>
      </c>
      <c r="K40" s="24">
        <v>27097</v>
      </c>
    </row>
    <row r="41" spans="1:11" x14ac:dyDescent="0.25">
      <c r="A41" s="17" t="s">
        <v>40</v>
      </c>
      <c r="B41" s="83">
        <v>0.11475186205767605</v>
      </c>
      <c r="C41" s="14">
        <v>1648</v>
      </c>
      <c r="D41" s="83">
        <v>0.11475186205767605</v>
      </c>
      <c r="E41" s="14">
        <v>6667</v>
      </c>
      <c r="F41" s="83">
        <v>0.27254360042059883</v>
      </c>
      <c r="G41" s="14">
        <v>1247</v>
      </c>
      <c r="H41" s="83">
        <v>1.0458063166701528E-2</v>
      </c>
      <c r="I41" s="83">
        <v>6.3507432446762158</v>
      </c>
      <c r="J41" s="14">
        <v>5129</v>
      </c>
      <c r="K41" s="24">
        <v>14691</v>
      </c>
    </row>
    <row r="42" spans="1:11" x14ac:dyDescent="0.25">
      <c r="A42" s="17" t="s">
        <v>41</v>
      </c>
      <c r="B42" s="83">
        <v>8.910593948653589E-2</v>
      </c>
      <c r="C42" s="14">
        <v>1279</v>
      </c>
      <c r="D42" s="83">
        <v>8.910593948653589E-2</v>
      </c>
      <c r="E42" s="14">
        <v>6554</v>
      </c>
      <c r="F42" s="83">
        <v>0.25674492147859901</v>
      </c>
      <c r="G42" s="14">
        <v>1175</v>
      </c>
      <c r="H42" s="83">
        <v>1.1101243339253997E-2</v>
      </c>
      <c r="I42" s="83">
        <v>6.7413195943154935</v>
      </c>
      <c r="J42" s="14">
        <v>5444</v>
      </c>
      <c r="K42" s="24">
        <v>14452</v>
      </c>
    </row>
    <row r="43" spans="1:11" x14ac:dyDescent="0.25">
      <c r="A43" s="17" t="s">
        <v>42</v>
      </c>
      <c r="B43" s="83">
        <v>0.36706408752353148</v>
      </c>
      <c r="C43" s="14">
        <v>5270</v>
      </c>
      <c r="D43" s="83">
        <v>0.36706408752353148</v>
      </c>
      <c r="E43" s="14">
        <v>8776</v>
      </c>
      <c r="F43" s="83">
        <v>0.46039054858782102</v>
      </c>
      <c r="G43" s="14">
        <v>2107</v>
      </c>
      <c r="H43" s="83">
        <v>6.190800470500836E-3</v>
      </c>
      <c r="I43" s="83">
        <v>3.7594135396269399</v>
      </c>
      <c r="J43" s="14">
        <v>3036</v>
      </c>
      <c r="K43" s="24">
        <v>19189</v>
      </c>
    </row>
    <row r="44" spans="1:11" x14ac:dyDescent="0.25">
      <c r="A44" s="17" t="s">
        <v>43</v>
      </c>
      <c r="B44" s="83">
        <v>2.6850189616129647</v>
      </c>
      <c r="C44" s="14">
        <v>38549</v>
      </c>
      <c r="D44" s="83">
        <v>2.6850189616129647</v>
      </c>
      <c r="E44" s="14">
        <v>42458</v>
      </c>
      <c r="F44" s="83">
        <v>2.6551941598642754</v>
      </c>
      <c r="G44" s="14">
        <v>12151</v>
      </c>
      <c r="H44" s="83">
        <v>1.0734451147512826E-3</v>
      </c>
      <c r="I44" s="83">
        <v>0.65185820762139546</v>
      </c>
      <c r="J44" s="14">
        <v>526</v>
      </c>
      <c r="K44" s="24">
        <v>93684</v>
      </c>
    </row>
    <row r="45" spans="1:11" x14ac:dyDescent="0.25">
      <c r="A45" s="17" t="s">
        <v>44</v>
      </c>
      <c r="B45" s="83">
        <v>0.37743158813739669</v>
      </c>
      <c r="C45" s="14">
        <v>5419</v>
      </c>
      <c r="D45" s="83">
        <v>0.37743158813739669</v>
      </c>
      <c r="E45" s="14">
        <v>8661</v>
      </c>
      <c r="F45" s="83">
        <v>0.46150497822273379</v>
      </c>
      <c r="G45" s="14">
        <v>2112</v>
      </c>
      <c r="H45" s="83">
        <v>6.175889328063241E-3</v>
      </c>
      <c r="I45" s="83">
        <v>3.7503586280628687</v>
      </c>
      <c r="J45" s="14">
        <v>3029</v>
      </c>
      <c r="K45" s="24">
        <v>19221</v>
      </c>
    </row>
    <row r="46" spans="1:11" x14ac:dyDescent="0.25">
      <c r="A46" s="17" t="s">
        <v>45</v>
      </c>
      <c r="B46" s="83">
        <v>1.4350803481297576</v>
      </c>
      <c r="C46" s="14">
        <v>20604</v>
      </c>
      <c r="D46" s="83">
        <v>1.4350803481297576</v>
      </c>
      <c r="E46" s="14">
        <v>23789</v>
      </c>
      <c r="F46" s="83">
        <v>1.4550845524319476</v>
      </c>
      <c r="G46" s="14">
        <v>6659</v>
      </c>
      <c r="H46" s="83">
        <v>1.9587871190159052E-3</v>
      </c>
      <c r="I46" s="83">
        <v>1.1894892835852455</v>
      </c>
      <c r="J46" s="14">
        <v>961</v>
      </c>
      <c r="K46" s="24">
        <v>52013</v>
      </c>
    </row>
    <row r="47" spans="1:11" x14ac:dyDescent="0.25">
      <c r="A47" s="17" t="s">
        <v>46</v>
      </c>
      <c r="B47" s="83">
        <v>0.62084958939240997</v>
      </c>
      <c r="C47" s="14">
        <v>8914</v>
      </c>
      <c r="D47" s="83">
        <v>0.62084958939240997</v>
      </c>
      <c r="E47" s="14">
        <v>11642</v>
      </c>
      <c r="F47" s="83">
        <v>0.6737710463314287</v>
      </c>
      <c r="G47" s="14">
        <v>3083</v>
      </c>
      <c r="H47" s="83">
        <v>4.2302973899065099E-3</v>
      </c>
      <c r="I47" s="83">
        <v>2.5688822245270084</v>
      </c>
      <c r="J47" s="14">
        <v>2075</v>
      </c>
      <c r="K47" s="24">
        <v>25714</v>
      </c>
    </row>
    <row r="48" spans="1:11" x14ac:dyDescent="0.25">
      <c r="A48" s="17" t="s">
        <v>47</v>
      </c>
      <c r="B48" s="83">
        <v>1.1536845551523749</v>
      </c>
      <c r="C48" s="14">
        <v>16564</v>
      </c>
      <c r="D48" s="83">
        <v>1.1536845551523749</v>
      </c>
      <c r="E48" s="14">
        <v>20084</v>
      </c>
      <c r="F48" s="83">
        <v>1.2012240370672409</v>
      </c>
      <c r="G48" s="14">
        <v>5497</v>
      </c>
      <c r="H48" s="83">
        <v>2.3727607070826908E-3</v>
      </c>
      <c r="I48" s="83">
        <v>1.4408780853148409</v>
      </c>
      <c r="J48" s="14">
        <v>1164</v>
      </c>
      <c r="K48" s="24">
        <v>43309</v>
      </c>
    </row>
    <row r="49" spans="1:11" x14ac:dyDescent="0.25">
      <c r="A49" s="17" t="s">
        <v>48</v>
      </c>
      <c r="B49" s="83">
        <v>0.50855318800643878</v>
      </c>
      <c r="C49" s="14">
        <v>7301</v>
      </c>
      <c r="D49" s="83">
        <v>0.50855318800643878</v>
      </c>
      <c r="E49" s="14">
        <v>10308</v>
      </c>
      <c r="F49" s="83">
        <v>0.5771762188582471</v>
      </c>
      <c r="G49" s="14">
        <v>2641</v>
      </c>
      <c r="H49" s="83">
        <v>4.9382716049382715E-3</v>
      </c>
      <c r="I49" s="83">
        <v>2.9988052792885909</v>
      </c>
      <c r="J49" s="14">
        <v>2422</v>
      </c>
      <c r="K49" s="24">
        <v>22672</v>
      </c>
    </row>
    <row r="50" spans="1:11" x14ac:dyDescent="0.25">
      <c r="A50" s="17" t="s">
        <v>49</v>
      </c>
      <c r="B50" s="83">
        <v>1.2809865495320985</v>
      </c>
      <c r="C50" s="14">
        <v>18391</v>
      </c>
      <c r="D50" s="83">
        <v>1.2809865495320985</v>
      </c>
      <c r="E50" s="14">
        <v>20564</v>
      </c>
      <c r="F50" s="83">
        <v>1.2768413655302981</v>
      </c>
      <c r="G50" s="14">
        <v>5843</v>
      </c>
      <c r="H50" s="83">
        <v>2.2322425108263762E-3</v>
      </c>
      <c r="I50" s="83">
        <v>1.3555472767890078</v>
      </c>
      <c r="J50" s="14">
        <v>1095</v>
      </c>
      <c r="K50" s="24">
        <v>45893</v>
      </c>
    </row>
    <row r="51" spans="1:11" ht="15.75" thickBot="1" x14ac:dyDescent="0.3">
      <c r="A51" s="27" t="s">
        <v>50</v>
      </c>
      <c r="B51" s="83">
        <v>1.5268054456661118</v>
      </c>
      <c r="C51" s="14">
        <v>21921</v>
      </c>
      <c r="D51" s="83">
        <v>1.5268054456661118</v>
      </c>
      <c r="E51" s="14">
        <v>24652</v>
      </c>
      <c r="F51" s="83">
        <v>1.5265391584351833</v>
      </c>
      <c r="G51" s="14">
        <v>6986</v>
      </c>
      <c r="H51" s="83">
        <v>1.8670998338281147E-3</v>
      </c>
      <c r="I51" s="83">
        <v>1.1338114398251267</v>
      </c>
      <c r="J51" s="14">
        <v>916</v>
      </c>
      <c r="K51" s="24">
        <v>54475</v>
      </c>
    </row>
    <row r="52" spans="1:11" ht="16.5" thickTop="1" thickBot="1" x14ac:dyDescent="0.3">
      <c r="A52" s="25" t="s">
        <v>51</v>
      </c>
      <c r="B52" s="83">
        <v>100</v>
      </c>
      <c r="C52" s="14">
        <v>1435714</v>
      </c>
      <c r="D52" s="83">
        <v>100</v>
      </c>
      <c r="E52" s="14">
        <v>1615174</v>
      </c>
      <c r="F52" s="83">
        <v>100</v>
      </c>
      <c r="G52" s="14">
        <v>457631</v>
      </c>
      <c r="H52" s="83">
        <v>0.16467463356306289</v>
      </c>
      <c r="I52" s="83">
        <v>100</v>
      </c>
      <c r="J52" s="14">
        <v>80760</v>
      </c>
      <c r="K52" s="14">
        <v>3589279</v>
      </c>
    </row>
    <row r="53" spans="1:11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</row>
    <row r="57" spans="1:1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</row>
    <row r="58" spans="1:11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</row>
    <row r="59" spans="1:11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</row>
    <row r="60" spans="1:1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</row>
    <row r="61" spans="1:1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</row>
    <row r="62" spans="1:11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</row>
  </sheetData>
  <mergeCells count="4">
    <mergeCell ref="A2:K2"/>
    <mergeCell ref="A3:K3"/>
    <mergeCell ref="A4:K4"/>
    <mergeCell ref="A5:K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50"/>
  <sheetViews>
    <sheetView workbookViewId="0">
      <selection sqref="A1:XFD1048576"/>
    </sheetView>
  </sheetViews>
  <sheetFormatPr baseColWidth="10" defaultRowHeight="15" x14ac:dyDescent="0.25"/>
  <cols>
    <col min="1" max="1" width="37.7109375" customWidth="1"/>
    <col min="2" max="2" width="32.42578125" customWidth="1"/>
    <col min="4" max="4" width="14.140625" bestFit="1" customWidth="1"/>
  </cols>
  <sheetData>
    <row r="1" spans="1:2" ht="15.75" thickTop="1" x14ac:dyDescent="0.25">
      <c r="A1" s="287" t="s">
        <v>0</v>
      </c>
      <c r="B1" s="289"/>
    </row>
    <row r="2" spans="1:2" x14ac:dyDescent="0.25">
      <c r="A2" s="275" t="s">
        <v>53</v>
      </c>
      <c r="B2" s="277"/>
    </row>
    <row r="3" spans="1:2" x14ac:dyDescent="0.25">
      <c r="A3" s="275" t="s">
        <v>2</v>
      </c>
      <c r="B3" s="277"/>
    </row>
    <row r="4" spans="1:2" x14ac:dyDescent="0.25">
      <c r="A4" s="299" t="s">
        <v>236</v>
      </c>
      <c r="B4" s="301"/>
    </row>
    <row r="5" spans="1:2" x14ac:dyDescent="0.25">
      <c r="A5" s="299" t="s">
        <v>298</v>
      </c>
      <c r="B5" s="301"/>
    </row>
    <row r="6" spans="1:2" ht="15.75" thickBot="1" x14ac:dyDescent="0.3">
      <c r="A6" s="69"/>
      <c r="B6" s="70"/>
    </row>
    <row r="7" spans="1:2" ht="16.5" thickTop="1" thickBot="1" x14ac:dyDescent="0.3"/>
    <row r="8" spans="1:2" ht="15.75" thickTop="1" x14ac:dyDescent="0.25">
      <c r="A8" s="71"/>
      <c r="B8" s="6" t="s">
        <v>237</v>
      </c>
    </row>
    <row r="9" spans="1:2" ht="15.75" thickBot="1" x14ac:dyDescent="0.3">
      <c r="A9" s="60" t="s">
        <v>99</v>
      </c>
      <c r="B9" s="11" t="s">
        <v>238</v>
      </c>
    </row>
    <row r="10" spans="1:2" ht="15.75" thickTop="1" x14ac:dyDescent="0.25">
      <c r="A10" s="72" t="s">
        <v>54</v>
      </c>
      <c r="B10" s="248">
        <v>2128052</v>
      </c>
    </row>
    <row r="11" spans="1:2" x14ac:dyDescent="0.25">
      <c r="A11" s="73" t="s">
        <v>55</v>
      </c>
      <c r="B11" s="249">
        <v>1973287</v>
      </c>
    </row>
    <row r="12" spans="1:2" x14ac:dyDescent="0.25">
      <c r="A12" s="73" t="s">
        <v>56</v>
      </c>
      <c r="B12" s="249">
        <v>743842</v>
      </c>
    </row>
    <row r="13" spans="1:2" x14ac:dyDescent="0.25">
      <c r="A13" s="73" t="s">
        <v>57</v>
      </c>
      <c r="B13" s="249">
        <v>143494</v>
      </c>
    </row>
    <row r="14" spans="1:2" x14ac:dyDescent="0.25">
      <c r="A14" s="73" t="s">
        <v>58</v>
      </c>
      <c r="B14" s="249">
        <v>94745225</v>
      </c>
    </row>
    <row r="15" spans="1:2" x14ac:dyDescent="0.25">
      <c r="A15" s="73" t="s">
        <v>59</v>
      </c>
      <c r="B15" s="249">
        <v>210129</v>
      </c>
    </row>
    <row r="16" spans="1:2" x14ac:dyDescent="0.25">
      <c r="A16" s="73" t="s">
        <v>60</v>
      </c>
      <c r="B16" s="249">
        <v>45643464</v>
      </c>
    </row>
    <row r="17" spans="1:2" x14ac:dyDescent="0.25">
      <c r="A17" s="73" t="s">
        <v>61</v>
      </c>
      <c r="B17" s="249">
        <v>2847041</v>
      </c>
    </row>
    <row r="18" spans="1:2" x14ac:dyDescent="0.25">
      <c r="A18" s="73" t="s">
        <v>62</v>
      </c>
      <c r="B18" s="249">
        <v>1936577</v>
      </c>
    </row>
    <row r="19" spans="1:2" x14ac:dyDescent="0.25">
      <c r="A19" s="73" t="s">
        <v>63</v>
      </c>
      <c r="B19" s="249">
        <v>0</v>
      </c>
    </row>
    <row r="20" spans="1:2" x14ac:dyDescent="0.25">
      <c r="A20" s="73" t="s">
        <v>64</v>
      </c>
      <c r="B20" s="249">
        <v>0</v>
      </c>
    </row>
    <row r="21" spans="1:2" x14ac:dyDescent="0.25">
      <c r="A21" s="73" t="s">
        <v>65</v>
      </c>
      <c r="B21" s="249">
        <v>6184458</v>
      </c>
    </row>
    <row r="22" spans="1:2" x14ac:dyDescent="0.25">
      <c r="A22" s="73" t="s">
        <v>66</v>
      </c>
      <c r="B22" s="249">
        <v>766510</v>
      </c>
    </row>
    <row r="23" spans="1:2" x14ac:dyDescent="0.25">
      <c r="A23" s="73" t="s">
        <v>67</v>
      </c>
      <c r="B23" s="249">
        <v>3954748</v>
      </c>
    </row>
    <row r="24" spans="1:2" x14ac:dyDescent="0.25">
      <c r="A24" s="73" t="s">
        <v>68</v>
      </c>
      <c r="B24" s="249">
        <v>1257974</v>
      </c>
    </row>
    <row r="25" spans="1:2" x14ac:dyDescent="0.25">
      <c r="A25" s="73" t="s">
        <v>69</v>
      </c>
      <c r="B25" s="249">
        <v>1013109</v>
      </c>
    </row>
    <row r="26" spans="1:2" x14ac:dyDescent="0.25">
      <c r="A26" s="73" t="s">
        <v>70</v>
      </c>
      <c r="B26" s="249">
        <v>26576</v>
      </c>
    </row>
    <row r="27" spans="1:2" x14ac:dyDescent="0.25">
      <c r="A27" s="73" t="s">
        <v>71</v>
      </c>
      <c r="B27" s="249">
        <v>1049371</v>
      </c>
    </row>
    <row r="28" spans="1:2" x14ac:dyDescent="0.25">
      <c r="A28" s="73" t="s">
        <v>72</v>
      </c>
      <c r="B28" s="249">
        <v>180617</v>
      </c>
    </row>
    <row r="29" spans="1:2" x14ac:dyDescent="0.25">
      <c r="A29" s="73" t="s">
        <v>73</v>
      </c>
      <c r="B29" s="249">
        <v>48342</v>
      </c>
    </row>
    <row r="30" spans="1:2" x14ac:dyDescent="0.25">
      <c r="A30" s="73" t="s">
        <v>74</v>
      </c>
      <c r="B30" s="249">
        <v>398343</v>
      </c>
    </row>
    <row r="31" spans="1:2" x14ac:dyDescent="0.25">
      <c r="A31" s="73" t="s">
        <v>75</v>
      </c>
      <c r="B31" s="249">
        <v>1183639</v>
      </c>
    </row>
    <row r="32" spans="1:2" x14ac:dyDescent="0.25">
      <c r="A32" s="73" t="s">
        <v>76</v>
      </c>
      <c r="B32" s="249">
        <v>450244</v>
      </c>
    </row>
    <row r="33" spans="1:2" x14ac:dyDescent="0.25">
      <c r="A33" s="73" t="s">
        <v>77</v>
      </c>
      <c r="B33" s="249">
        <v>1432323</v>
      </c>
    </row>
    <row r="34" spans="1:2" x14ac:dyDescent="0.25">
      <c r="A34" s="73" t="s">
        <v>78</v>
      </c>
      <c r="B34" s="249">
        <v>292266</v>
      </c>
    </row>
    <row r="35" spans="1:2" x14ac:dyDescent="0.25">
      <c r="A35" s="73" t="s">
        <v>79</v>
      </c>
      <c r="B35" s="249">
        <v>3242687</v>
      </c>
    </row>
    <row r="36" spans="1:2" x14ac:dyDescent="0.25">
      <c r="A36" s="73" t="s">
        <v>80</v>
      </c>
      <c r="B36" s="249">
        <v>0</v>
      </c>
    </row>
    <row r="37" spans="1:2" x14ac:dyDescent="0.25">
      <c r="A37" s="73" t="s">
        <v>81</v>
      </c>
      <c r="B37" s="249">
        <v>445575</v>
      </c>
    </row>
    <row r="38" spans="1:2" x14ac:dyDescent="0.25">
      <c r="A38" s="73" t="s">
        <v>82</v>
      </c>
      <c r="B38" s="249">
        <v>118873</v>
      </c>
    </row>
    <row r="39" spans="1:2" x14ac:dyDescent="0.25">
      <c r="A39" s="73" t="s">
        <v>83</v>
      </c>
      <c r="B39" s="249">
        <v>0</v>
      </c>
    </row>
    <row r="40" spans="1:2" x14ac:dyDescent="0.25">
      <c r="A40" s="73" t="s">
        <v>84</v>
      </c>
      <c r="B40" s="249">
        <v>16961</v>
      </c>
    </row>
    <row r="41" spans="1:2" x14ac:dyDescent="0.25">
      <c r="A41" s="73" t="s">
        <v>85</v>
      </c>
      <c r="B41" s="249">
        <v>5362749</v>
      </c>
    </row>
    <row r="42" spans="1:2" x14ac:dyDescent="0.25">
      <c r="A42" s="73" t="s">
        <v>86</v>
      </c>
      <c r="B42" s="249">
        <v>720597</v>
      </c>
    </row>
    <row r="43" spans="1:2" x14ac:dyDescent="0.25">
      <c r="A43" s="73" t="s">
        <v>87</v>
      </c>
      <c r="B43" s="249">
        <v>2176613</v>
      </c>
    </row>
    <row r="44" spans="1:2" x14ac:dyDescent="0.25">
      <c r="A44" s="73" t="s">
        <v>88</v>
      </c>
      <c r="B44" s="249">
        <v>634630</v>
      </c>
    </row>
    <row r="45" spans="1:2" x14ac:dyDescent="0.25">
      <c r="A45" s="73" t="s">
        <v>89</v>
      </c>
      <c r="B45" s="249">
        <v>119613</v>
      </c>
    </row>
    <row r="46" spans="1:2" x14ac:dyDescent="0.25">
      <c r="A46" s="73" t="s">
        <v>90</v>
      </c>
      <c r="B46" s="249">
        <v>856703</v>
      </c>
    </row>
    <row r="47" spans="1:2" x14ac:dyDescent="0.25">
      <c r="A47" s="73" t="s">
        <v>91</v>
      </c>
      <c r="B47" s="249">
        <v>1856069</v>
      </c>
    </row>
    <row r="48" spans="1:2" ht="15.75" thickBot="1" x14ac:dyDescent="0.3">
      <c r="A48" s="75" t="s">
        <v>92</v>
      </c>
      <c r="B48" s="249">
        <v>1778568</v>
      </c>
    </row>
    <row r="49" spans="1:2" ht="16.5" thickTop="1" thickBot="1" x14ac:dyDescent="0.3">
      <c r="A49" s="54" t="s">
        <v>102</v>
      </c>
      <c r="B49" s="232">
        <v>185939269</v>
      </c>
    </row>
    <row r="50" spans="1:2" ht="15.75" thickTop="1" x14ac:dyDescent="0.25"/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98"/>
  <sheetViews>
    <sheetView workbookViewId="0">
      <selection sqref="A1:XFD1048576"/>
    </sheetView>
  </sheetViews>
  <sheetFormatPr baseColWidth="10" defaultRowHeight="15" x14ac:dyDescent="0.25"/>
  <cols>
    <col min="1" max="1" width="25.85546875" bestFit="1" customWidth="1"/>
    <col min="2" max="3" width="13.8554687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  <col min="13" max="13" width="14.7109375" customWidth="1"/>
  </cols>
  <sheetData>
    <row r="1" spans="1:11" ht="15.75" thickBot="1" x14ac:dyDescent="0.3"/>
    <row r="2" spans="1:11" ht="16.5" thickTop="1" x14ac:dyDescent="0.25">
      <c r="A2" s="278" t="s">
        <v>0</v>
      </c>
      <c r="B2" s="279"/>
      <c r="C2" s="279"/>
      <c r="D2" s="279"/>
      <c r="E2" s="279"/>
      <c r="F2" s="279"/>
      <c r="G2" s="279"/>
      <c r="H2" s="279"/>
      <c r="I2" s="279"/>
      <c r="J2" s="279"/>
      <c r="K2" s="280"/>
    </row>
    <row r="3" spans="1:11" x14ac:dyDescent="0.25">
      <c r="A3" s="275" t="s">
        <v>1</v>
      </c>
      <c r="B3" s="276"/>
      <c r="C3" s="276"/>
      <c r="D3" s="276"/>
      <c r="E3" s="276"/>
      <c r="F3" s="276"/>
      <c r="G3" s="276"/>
      <c r="H3" s="276"/>
      <c r="I3" s="276"/>
      <c r="J3" s="276"/>
      <c r="K3" s="277"/>
    </row>
    <row r="4" spans="1:11" x14ac:dyDescent="0.25">
      <c r="A4" s="275" t="s">
        <v>2</v>
      </c>
      <c r="B4" s="276"/>
      <c r="C4" s="276"/>
      <c r="D4" s="276"/>
      <c r="E4" s="276"/>
      <c r="F4" s="276"/>
      <c r="G4" s="276"/>
      <c r="H4" s="276"/>
      <c r="I4" s="276"/>
      <c r="J4" s="276"/>
      <c r="K4" s="277"/>
    </row>
    <row r="5" spans="1:11" ht="15.75" customHeight="1" thickBot="1" x14ac:dyDescent="0.3">
      <c r="A5" s="281" t="s">
        <v>300</v>
      </c>
      <c r="B5" s="282"/>
      <c r="C5" s="282"/>
      <c r="D5" s="282"/>
      <c r="E5" s="282"/>
      <c r="F5" s="282"/>
      <c r="G5" s="282"/>
      <c r="H5" s="282"/>
      <c r="I5" s="282"/>
      <c r="J5" s="282"/>
      <c r="K5" s="283"/>
    </row>
    <row r="6" spans="1:11" ht="16.5" thickTop="1" thickBot="1" x14ac:dyDescent="0.3">
      <c r="A6" s="85"/>
      <c r="B6" s="85"/>
      <c r="C6" s="85"/>
      <c r="D6" s="85"/>
      <c r="E6" s="85"/>
      <c r="F6" s="85"/>
      <c r="G6" s="85"/>
      <c r="H6" s="85"/>
      <c r="I6" s="85"/>
    </row>
    <row r="7" spans="1:11" ht="16.5" thickTop="1" thickBot="1" x14ac:dyDescent="0.3">
      <c r="A7" s="328" t="s">
        <v>52</v>
      </c>
      <c r="B7" s="327" t="s">
        <v>189</v>
      </c>
      <c r="C7" s="326"/>
      <c r="D7" s="327" t="s">
        <v>159</v>
      </c>
      <c r="E7" s="326"/>
      <c r="F7" s="327" t="s">
        <v>192</v>
      </c>
      <c r="G7" s="326"/>
      <c r="H7" s="325" t="s">
        <v>193</v>
      </c>
      <c r="I7" s="326"/>
      <c r="J7" s="327" t="s">
        <v>194</v>
      </c>
      <c r="K7" s="326"/>
    </row>
    <row r="8" spans="1:11" ht="16.5" thickTop="1" thickBot="1" x14ac:dyDescent="0.3">
      <c r="A8" s="329"/>
      <c r="B8" s="184" t="s">
        <v>190</v>
      </c>
      <c r="C8" s="183" t="s">
        <v>191</v>
      </c>
      <c r="D8" s="184" t="s">
        <v>190</v>
      </c>
      <c r="E8" s="183" t="s">
        <v>191</v>
      </c>
      <c r="F8" s="181" t="s">
        <v>190</v>
      </c>
      <c r="G8" s="183" t="s">
        <v>191</v>
      </c>
      <c r="H8" s="181" t="s">
        <v>190</v>
      </c>
      <c r="I8" s="182" t="s">
        <v>191</v>
      </c>
      <c r="J8" s="184" t="s">
        <v>190</v>
      </c>
      <c r="K8" s="183" t="s">
        <v>191</v>
      </c>
    </row>
    <row r="9" spans="1:11" ht="15.75" thickTop="1" x14ac:dyDescent="0.25">
      <c r="A9" s="131" t="s">
        <v>12</v>
      </c>
      <c r="B9" s="201">
        <v>1.7239725676919833</v>
      </c>
      <c r="C9" s="199">
        <v>34127240</v>
      </c>
      <c r="D9" s="202">
        <v>2.0167495721863422</v>
      </c>
      <c r="E9" s="199">
        <v>15432179</v>
      </c>
      <c r="F9" s="201">
        <v>1.7239719745064548</v>
      </c>
      <c r="G9" s="199">
        <v>951227</v>
      </c>
      <c r="H9" s="203">
        <v>1.7239713899731315</v>
      </c>
      <c r="I9" s="199">
        <v>464574</v>
      </c>
      <c r="J9" s="81">
        <v>180.2915816799555</v>
      </c>
      <c r="K9" s="14">
        <v>77785</v>
      </c>
    </row>
    <row r="10" spans="1:11" x14ac:dyDescent="0.25">
      <c r="A10" s="132" t="s">
        <v>13</v>
      </c>
      <c r="B10" s="201">
        <v>0.45793020697867975</v>
      </c>
      <c r="C10" s="199">
        <v>9065048</v>
      </c>
      <c r="D10" s="202">
        <v>0.45756435470664625</v>
      </c>
      <c r="E10" s="199">
        <v>3501285</v>
      </c>
      <c r="F10" s="201">
        <v>0.4579306504110438</v>
      </c>
      <c r="G10" s="199">
        <v>252670</v>
      </c>
      <c r="H10" s="203">
        <v>0.45793187185863682</v>
      </c>
      <c r="I10" s="199">
        <v>123403</v>
      </c>
      <c r="J10" s="81">
        <v>47.890784350083443</v>
      </c>
      <c r="K10" s="14">
        <v>20662</v>
      </c>
    </row>
    <row r="11" spans="1:11" x14ac:dyDescent="0.25">
      <c r="A11" s="132" t="s">
        <v>14</v>
      </c>
      <c r="B11" s="201">
        <v>0.45153280683893565</v>
      </c>
      <c r="C11" s="199">
        <v>8938407</v>
      </c>
      <c r="D11" s="202">
        <v>0.47198109796467097</v>
      </c>
      <c r="E11" s="199">
        <v>3611602</v>
      </c>
      <c r="F11" s="201">
        <v>0.4515348089367866</v>
      </c>
      <c r="G11" s="199">
        <v>249141</v>
      </c>
      <c r="H11" s="203">
        <v>0.45153062975790875</v>
      </c>
      <c r="I11" s="199">
        <v>121678</v>
      </c>
      <c r="J11" s="81">
        <v>47.22093454478027</v>
      </c>
      <c r="K11" s="14">
        <v>20373</v>
      </c>
    </row>
    <row r="12" spans="1:11" x14ac:dyDescent="0.25">
      <c r="A12" s="132" t="s">
        <v>15</v>
      </c>
      <c r="B12" s="201">
        <v>1.8905426997470707</v>
      </c>
      <c r="C12" s="199">
        <v>37424612</v>
      </c>
      <c r="D12" s="202">
        <v>2.1144889153171675</v>
      </c>
      <c r="E12" s="199">
        <v>16180081</v>
      </c>
      <c r="F12" s="201">
        <v>1.8905429572823218</v>
      </c>
      <c r="G12" s="199">
        <v>1043135</v>
      </c>
      <c r="H12" s="203">
        <v>1.8905409865965412</v>
      </c>
      <c r="I12" s="199">
        <v>509461</v>
      </c>
      <c r="J12" s="81">
        <v>197.71463007602449</v>
      </c>
      <c r="K12" s="14">
        <v>85302</v>
      </c>
    </row>
    <row r="13" spans="1:11" x14ac:dyDescent="0.25">
      <c r="A13" s="132" t="s">
        <v>16</v>
      </c>
      <c r="B13" s="201">
        <v>35.703619868652851</v>
      </c>
      <c r="C13" s="199">
        <v>706778070</v>
      </c>
      <c r="D13" s="202">
        <v>33.589558316044041</v>
      </c>
      <c r="E13" s="199">
        <v>257027488</v>
      </c>
      <c r="F13" s="201">
        <v>35.703615147447707</v>
      </c>
      <c r="G13" s="199">
        <v>19699997</v>
      </c>
      <c r="H13" s="203">
        <v>35.703623603995787</v>
      </c>
      <c r="I13" s="199">
        <v>9621375</v>
      </c>
      <c r="J13" s="81">
        <v>3733.8772482848135</v>
      </c>
      <c r="K13" s="14">
        <v>1610944</v>
      </c>
    </row>
    <row r="14" spans="1:11" x14ac:dyDescent="0.25">
      <c r="A14" s="132" t="s">
        <v>17</v>
      </c>
      <c r="B14" s="201">
        <v>0.66330089090034416</v>
      </c>
      <c r="C14" s="199">
        <v>13130504</v>
      </c>
      <c r="D14" s="202">
        <v>0.77181909115672775</v>
      </c>
      <c r="E14" s="199">
        <v>5905964</v>
      </c>
      <c r="F14" s="201">
        <v>0.66330077579980318</v>
      </c>
      <c r="G14" s="199">
        <v>365986</v>
      </c>
      <c r="H14" s="203">
        <v>0.6633022727749236</v>
      </c>
      <c r="I14" s="199">
        <v>178746</v>
      </c>
      <c r="J14" s="81">
        <v>69.365381049508628</v>
      </c>
      <c r="K14" s="14">
        <v>29927</v>
      </c>
    </row>
    <row r="15" spans="1:11" x14ac:dyDescent="0.25">
      <c r="A15" s="132" t="s">
        <v>18</v>
      </c>
      <c r="B15" s="201">
        <v>19.202954978224657</v>
      </c>
      <c r="C15" s="199">
        <v>380135894</v>
      </c>
      <c r="D15" s="202">
        <v>18.543967503818827</v>
      </c>
      <c r="E15" s="199">
        <v>141898543</v>
      </c>
      <c r="F15" s="201">
        <v>19.202953099017179</v>
      </c>
      <c r="G15" s="199">
        <v>10595513</v>
      </c>
      <c r="H15" s="203">
        <v>19.202954442267199</v>
      </c>
      <c r="I15" s="199">
        <v>5174792</v>
      </c>
      <c r="J15" s="81">
        <v>2008.2421657704433</v>
      </c>
      <c r="K15" s="14">
        <v>866436</v>
      </c>
    </row>
    <row r="16" spans="1:11" x14ac:dyDescent="0.25">
      <c r="A16" s="132" t="s">
        <v>19</v>
      </c>
      <c r="B16" s="201">
        <v>1.9562476328000444</v>
      </c>
      <c r="C16" s="199">
        <v>38725287</v>
      </c>
      <c r="D16" s="202">
        <v>2.0985665537131424</v>
      </c>
      <c r="E16" s="199">
        <v>16058243</v>
      </c>
      <c r="F16" s="201">
        <v>1.9562484933570514</v>
      </c>
      <c r="G16" s="199">
        <v>1079389</v>
      </c>
      <c r="H16" s="203">
        <v>1.956245562037406</v>
      </c>
      <c r="I16" s="199">
        <v>527167</v>
      </c>
      <c r="J16" s="81">
        <v>204.58232894492863</v>
      </c>
      <c r="K16" s="14">
        <v>88265</v>
      </c>
    </row>
    <row r="17" spans="1:11" x14ac:dyDescent="0.25">
      <c r="A17" s="132" t="s">
        <v>20</v>
      </c>
      <c r="B17" s="201">
        <v>0.6550922386225837</v>
      </c>
      <c r="C17" s="199">
        <v>12968008</v>
      </c>
      <c r="D17" s="202">
        <v>0.75742757004441763</v>
      </c>
      <c r="E17" s="199">
        <v>5795840</v>
      </c>
      <c r="F17" s="201">
        <v>0.65509075543188455</v>
      </c>
      <c r="G17" s="199">
        <v>361456</v>
      </c>
      <c r="H17" s="203">
        <v>0.65509383942604793</v>
      </c>
      <c r="I17" s="199">
        <v>176534</v>
      </c>
      <c r="J17" s="81">
        <v>68.510105692564437</v>
      </c>
      <c r="K17" s="14">
        <v>29558</v>
      </c>
    </row>
    <row r="18" spans="1:11" x14ac:dyDescent="0.25">
      <c r="A18" s="132" t="s">
        <v>21</v>
      </c>
      <c r="B18" s="201">
        <v>0.44445586510776514</v>
      </c>
      <c r="C18" s="199">
        <v>8798314</v>
      </c>
      <c r="D18" s="202">
        <v>0.46639798651793724</v>
      </c>
      <c r="E18" s="199">
        <v>3568880</v>
      </c>
      <c r="F18" s="201">
        <v>0.44445570528179973</v>
      </c>
      <c r="G18" s="199">
        <v>245235</v>
      </c>
      <c r="H18" s="203">
        <v>0.44445772109472742</v>
      </c>
      <c r="I18" s="199">
        <v>119772</v>
      </c>
      <c r="J18" s="81">
        <v>46.481550157611714</v>
      </c>
      <c r="K18" s="14">
        <v>20054</v>
      </c>
    </row>
    <row r="19" spans="1:11" x14ac:dyDescent="0.25">
      <c r="A19" s="132" t="s">
        <v>22</v>
      </c>
      <c r="B19" s="201">
        <v>0.46938057372306363</v>
      </c>
      <c r="C19" s="199">
        <v>9291716</v>
      </c>
      <c r="D19" s="202">
        <v>0.51918192600274882</v>
      </c>
      <c r="E19" s="199">
        <v>3972783</v>
      </c>
      <c r="F19" s="201">
        <v>0.46938118212947882</v>
      </c>
      <c r="G19" s="199">
        <v>258988</v>
      </c>
      <c r="H19" s="203">
        <v>0.46937989034022876</v>
      </c>
      <c r="I19" s="199">
        <v>126488</v>
      </c>
      <c r="J19" s="81">
        <v>49.089096977563507</v>
      </c>
      <c r="K19" s="14">
        <v>21179</v>
      </c>
    </row>
    <row r="20" spans="1:11" x14ac:dyDescent="0.25">
      <c r="A20" s="132" t="s">
        <v>23</v>
      </c>
      <c r="B20" s="201">
        <v>8.457197696302277</v>
      </c>
      <c r="C20" s="199">
        <v>167416130</v>
      </c>
      <c r="D20" s="202">
        <v>7.8823196468679013</v>
      </c>
      <c r="E20" s="199">
        <v>60315554</v>
      </c>
      <c r="F20" s="201">
        <v>8.4571981643554359</v>
      </c>
      <c r="G20" s="199">
        <v>4666384</v>
      </c>
      <c r="H20" s="203">
        <v>8.4571986049374175</v>
      </c>
      <c r="I20" s="199">
        <v>2279037</v>
      </c>
      <c r="J20" s="81">
        <v>884.4520674949008</v>
      </c>
      <c r="K20" s="14">
        <v>381588</v>
      </c>
    </row>
    <row r="21" spans="1:11" x14ac:dyDescent="0.25">
      <c r="A21" s="132" t="s">
        <v>24</v>
      </c>
      <c r="B21" s="201">
        <v>1.4677237581716125</v>
      </c>
      <c r="C21" s="199">
        <v>29054616</v>
      </c>
      <c r="D21" s="202">
        <v>1.5491351725476197</v>
      </c>
      <c r="E21" s="199">
        <v>11853991</v>
      </c>
      <c r="F21" s="201">
        <v>1.4677232836014522</v>
      </c>
      <c r="G21" s="199">
        <v>809838</v>
      </c>
      <c r="H21" s="203">
        <v>1.4677213192347678</v>
      </c>
      <c r="I21" s="199">
        <v>395520</v>
      </c>
      <c r="J21" s="81">
        <v>153.49527164843315</v>
      </c>
      <c r="K21" s="14">
        <v>66224</v>
      </c>
    </row>
    <row r="22" spans="1:11" x14ac:dyDescent="0.25">
      <c r="A22" s="132" t="s">
        <v>25</v>
      </c>
      <c r="B22" s="201">
        <v>2.450143937386088</v>
      </c>
      <c r="C22" s="199">
        <v>48502309</v>
      </c>
      <c r="D22" s="202">
        <v>2.105799820776137</v>
      </c>
      <c r="E22" s="199">
        <v>16113592</v>
      </c>
      <c r="F22" s="201">
        <v>2.4501455574990767</v>
      </c>
      <c r="G22" s="199">
        <v>1351904</v>
      </c>
      <c r="H22" s="203">
        <v>2.4501468482046556</v>
      </c>
      <c r="I22" s="199">
        <v>660263</v>
      </c>
      <c r="J22" s="81">
        <v>256.23956981272016</v>
      </c>
      <c r="K22" s="14">
        <v>110552</v>
      </c>
    </row>
    <row r="23" spans="1:11" x14ac:dyDescent="0.25">
      <c r="A23" s="132" t="s">
        <v>26</v>
      </c>
      <c r="B23" s="201">
        <v>0.78801692882175955</v>
      </c>
      <c r="C23" s="199">
        <v>15599345</v>
      </c>
      <c r="D23" s="202">
        <v>0.86938553843894928</v>
      </c>
      <c r="E23" s="199">
        <v>6652543</v>
      </c>
      <c r="F23" s="201">
        <v>0.78801696599802851</v>
      </c>
      <c r="G23" s="199">
        <v>434800</v>
      </c>
      <c r="H23" s="203">
        <v>0.78801702322203648</v>
      </c>
      <c r="I23" s="199">
        <v>212354</v>
      </c>
      <c r="J23" s="81">
        <v>82.410068607454107</v>
      </c>
      <c r="K23" s="14">
        <v>35555</v>
      </c>
    </row>
    <row r="24" spans="1:11" x14ac:dyDescent="0.25">
      <c r="A24" s="132" t="s">
        <v>27</v>
      </c>
      <c r="B24" s="201">
        <v>1.0878102502779061</v>
      </c>
      <c r="C24" s="199">
        <v>21533963</v>
      </c>
      <c r="D24" s="202">
        <v>1.2123945664812301</v>
      </c>
      <c r="E24" s="199">
        <v>9277250</v>
      </c>
      <c r="F24" s="201">
        <v>1.0878095750839618</v>
      </c>
      <c r="G24" s="199">
        <v>600215</v>
      </c>
      <c r="H24" s="203">
        <v>1.087814094570281</v>
      </c>
      <c r="I24" s="199">
        <v>293143</v>
      </c>
      <c r="J24" s="81">
        <v>113.76089375115892</v>
      </c>
      <c r="K24" s="14">
        <v>49081</v>
      </c>
    </row>
    <row r="25" spans="1:11" x14ac:dyDescent="0.25">
      <c r="A25" s="132" t="s">
        <v>28</v>
      </c>
      <c r="B25" s="201">
        <v>0.59255056864673838</v>
      </c>
      <c r="C25" s="199">
        <v>11729952</v>
      </c>
      <c r="D25" s="202">
        <v>0.7236556396713244</v>
      </c>
      <c r="E25" s="199">
        <v>5537417</v>
      </c>
      <c r="F25" s="201">
        <v>0.59255142368005842</v>
      </c>
      <c r="G25" s="199">
        <v>326949</v>
      </c>
      <c r="H25" s="203">
        <v>0.59255092095319506</v>
      </c>
      <c r="I25" s="199">
        <v>159680</v>
      </c>
      <c r="J25" s="81">
        <v>61.969219358427594</v>
      </c>
      <c r="K25" s="14">
        <v>26736</v>
      </c>
    </row>
    <row r="26" spans="1:11" x14ac:dyDescent="0.25">
      <c r="A26" s="132" t="s">
        <v>29</v>
      </c>
      <c r="B26" s="201">
        <v>0.6876481002981889</v>
      </c>
      <c r="C26" s="199">
        <v>13612474</v>
      </c>
      <c r="D26" s="202">
        <v>0.83070090909329819</v>
      </c>
      <c r="E26" s="199">
        <v>6356528</v>
      </c>
      <c r="F26" s="201">
        <v>0.68764810772532647</v>
      </c>
      <c r="G26" s="199">
        <v>379420</v>
      </c>
      <c r="H26" s="203">
        <v>0.68764925794760601</v>
      </c>
      <c r="I26" s="199">
        <v>185307</v>
      </c>
      <c r="J26" s="81">
        <v>71.914982384572596</v>
      </c>
      <c r="K26" s="14">
        <v>31027</v>
      </c>
    </row>
    <row r="27" spans="1:11" x14ac:dyDescent="0.25">
      <c r="A27" s="132" t="s">
        <v>30</v>
      </c>
      <c r="B27" s="201">
        <v>0.47566370661036894</v>
      </c>
      <c r="C27" s="199">
        <v>9416095</v>
      </c>
      <c r="D27" s="202">
        <v>0.48793822169698647</v>
      </c>
      <c r="E27" s="199">
        <v>3733706</v>
      </c>
      <c r="F27" s="201">
        <v>0.47566465687905368</v>
      </c>
      <c r="G27" s="199">
        <v>262455</v>
      </c>
      <c r="H27" s="203">
        <v>0.47566238476140715</v>
      </c>
      <c r="I27" s="199">
        <v>128181</v>
      </c>
      <c r="J27" s="81">
        <v>49.745039866493599</v>
      </c>
      <c r="K27" s="14">
        <v>21462</v>
      </c>
    </row>
    <row r="28" spans="1:11" x14ac:dyDescent="0.25">
      <c r="A28" s="132" t="s">
        <v>31</v>
      </c>
      <c r="B28" s="201">
        <v>0.77276987854121526</v>
      </c>
      <c r="C28" s="199">
        <v>15297519</v>
      </c>
      <c r="D28" s="202">
        <v>0.89399320472791244</v>
      </c>
      <c r="E28" s="199">
        <v>6840841</v>
      </c>
      <c r="F28" s="201">
        <v>0.77276952640524699</v>
      </c>
      <c r="G28" s="199">
        <v>426387</v>
      </c>
      <c r="H28" s="203">
        <v>0.77277278985983877</v>
      </c>
      <c r="I28" s="199">
        <v>208246</v>
      </c>
      <c r="J28" s="81">
        <v>80.817726682736875</v>
      </c>
      <c r="K28" s="14">
        <v>34868</v>
      </c>
    </row>
    <row r="29" spans="1:11" x14ac:dyDescent="0.25">
      <c r="A29" s="132" t="s">
        <v>32</v>
      </c>
      <c r="B29" s="201">
        <v>0.70609069339693531</v>
      </c>
      <c r="C29" s="199">
        <v>13977558</v>
      </c>
      <c r="D29" s="202">
        <v>0.76799970032431719</v>
      </c>
      <c r="E29" s="199">
        <v>5876738</v>
      </c>
      <c r="F29" s="201">
        <v>0.70609074950544592</v>
      </c>
      <c r="G29" s="199">
        <v>389596</v>
      </c>
      <c r="H29" s="203">
        <v>0.70609225692767474</v>
      </c>
      <c r="I29" s="199">
        <v>190277</v>
      </c>
      <c r="J29" s="81">
        <v>73.843408121639158</v>
      </c>
      <c r="K29" s="14">
        <v>31859</v>
      </c>
    </row>
    <row r="30" spans="1:11" x14ac:dyDescent="0.25">
      <c r="A30" s="132" t="s">
        <v>33</v>
      </c>
      <c r="B30" s="201">
        <v>1.4040056204495044</v>
      </c>
      <c r="C30" s="199">
        <v>27793271</v>
      </c>
      <c r="D30" s="202">
        <v>1.593666635050119</v>
      </c>
      <c r="E30" s="199">
        <v>12194746</v>
      </c>
      <c r="F30" s="201">
        <v>1.4040077259735158</v>
      </c>
      <c r="G30" s="199">
        <v>774682</v>
      </c>
      <c r="H30" s="203">
        <v>1.4040057674263613</v>
      </c>
      <c r="I30" s="199">
        <v>378350</v>
      </c>
      <c r="J30" s="81">
        <v>146.83154088633415</v>
      </c>
      <c r="K30" s="14">
        <v>63349</v>
      </c>
    </row>
    <row r="31" spans="1:11" x14ac:dyDescent="0.25">
      <c r="A31" s="132" t="s">
        <v>34</v>
      </c>
      <c r="B31" s="201">
        <v>2.7206875700833466</v>
      </c>
      <c r="C31" s="199">
        <v>53857909</v>
      </c>
      <c r="D31" s="202">
        <v>2.897451228861426</v>
      </c>
      <c r="E31" s="199">
        <v>22171313</v>
      </c>
      <c r="F31" s="201">
        <v>2.7206865708370618</v>
      </c>
      <c r="G31" s="199">
        <v>1501179</v>
      </c>
      <c r="H31" s="203">
        <v>2.7206874600038335</v>
      </c>
      <c r="I31" s="199">
        <v>733168</v>
      </c>
      <c r="J31" s="81">
        <v>284.53087335434822</v>
      </c>
      <c r="K31" s="14">
        <v>122758</v>
      </c>
    </row>
    <row r="32" spans="1:11" x14ac:dyDescent="0.25">
      <c r="A32" s="132" t="s">
        <v>35</v>
      </c>
      <c r="B32" s="201">
        <v>0.79169388937459539</v>
      </c>
      <c r="C32" s="199">
        <v>15672133</v>
      </c>
      <c r="D32" s="202">
        <v>0.87848223853689067</v>
      </c>
      <c r="E32" s="199">
        <v>6722151</v>
      </c>
      <c r="F32" s="201">
        <v>0.79169425768158419</v>
      </c>
      <c r="G32" s="199">
        <v>436829</v>
      </c>
      <c r="H32" s="203">
        <v>0.79169077955810652</v>
      </c>
      <c r="I32" s="199">
        <v>213344</v>
      </c>
      <c r="J32" s="81">
        <v>82.794826627109217</v>
      </c>
      <c r="K32" s="14">
        <v>35721</v>
      </c>
    </row>
    <row r="33" spans="1:11" x14ac:dyDescent="0.25">
      <c r="A33" s="132" t="s">
        <v>36</v>
      </c>
      <c r="B33" s="201">
        <v>0.42282187150500761</v>
      </c>
      <c r="C33" s="199">
        <v>8370054</v>
      </c>
      <c r="D33" s="202">
        <v>0.44661389224102743</v>
      </c>
      <c r="E33" s="199">
        <v>3417492</v>
      </c>
      <c r="F33" s="201">
        <v>0.42282148604739667</v>
      </c>
      <c r="G33" s="199">
        <v>233298</v>
      </c>
      <c r="H33" s="203">
        <v>0.42281966736177357</v>
      </c>
      <c r="I33" s="199">
        <v>113941</v>
      </c>
      <c r="J33" s="81">
        <v>44.219358427591324</v>
      </c>
      <c r="K33" s="14">
        <v>19078</v>
      </c>
    </row>
    <row r="34" spans="1:11" x14ac:dyDescent="0.25">
      <c r="A34" s="132" t="s">
        <v>37</v>
      </c>
      <c r="B34" s="201">
        <v>1.0238539294898168</v>
      </c>
      <c r="C34" s="199">
        <v>20267903</v>
      </c>
      <c r="D34" s="202">
        <v>1.3174915885026164</v>
      </c>
      <c r="E34" s="199">
        <v>10081453</v>
      </c>
      <c r="F34" s="201">
        <v>1.0238529727079166</v>
      </c>
      <c r="G34" s="199">
        <v>564926</v>
      </c>
      <c r="H34" s="203">
        <v>1.023853625672803</v>
      </c>
      <c r="I34" s="199">
        <v>275907</v>
      </c>
      <c r="J34" s="81">
        <v>107.07398479510476</v>
      </c>
      <c r="K34" s="14">
        <v>46196</v>
      </c>
    </row>
    <row r="35" spans="1:11" x14ac:dyDescent="0.25">
      <c r="A35" s="132" t="s">
        <v>38</v>
      </c>
      <c r="B35" s="201">
        <v>0.48508934048782121</v>
      </c>
      <c r="C35" s="199">
        <v>9602682</v>
      </c>
      <c r="D35" s="202">
        <v>0.5430620706067727</v>
      </c>
      <c r="E35" s="199">
        <v>4155514</v>
      </c>
      <c r="F35" s="201">
        <v>0.48508896282015251</v>
      </c>
      <c r="G35" s="199">
        <v>267655</v>
      </c>
      <c r="H35" s="203">
        <v>0.48508798182566765</v>
      </c>
      <c r="I35" s="199">
        <v>130721</v>
      </c>
      <c r="J35" s="81">
        <v>50.730113109586505</v>
      </c>
      <c r="K35" s="14">
        <v>21887</v>
      </c>
    </row>
    <row r="36" spans="1:11" x14ac:dyDescent="0.25">
      <c r="A36" s="132" t="s">
        <v>39</v>
      </c>
      <c r="B36" s="201">
        <v>0.75494529851335146</v>
      </c>
      <c r="C36" s="199">
        <v>14944669</v>
      </c>
      <c r="D36" s="202">
        <v>0.86732973753616927</v>
      </c>
      <c r="E36" s="199">
        <v>6636812</v>
      </c>
      <c r="F36" s="201">
        <v>0.75494490161088035</v>
      </c>
      <c r="G36" s="199">
        <v>416552</v>
      </c>
      <c r="H36" s="203">
        <v>0.75494579446743426</v>
      </c>
      <c r="I36" s="199">
        <v>203442</v>
      </c>
      <c r="J36" s="81">
        <v>78.951882069349153</v>
      </c>
      <c r="K36" s="14">
        <v>34063</v>
      </c>
    </row>
    <row r="37" spans="1:11" x14ac:dyDescent="0.25">
      <c r="A37" s="132" t="s">
        <v>40</v>
      </c>
      <c r="B37" s="201">
        <v>0.40929024445979345</v>
      </c>
      <c r="C37" s="199">
        <v>8102186</v>
      </c>
      <c r="D37" s="202">
        <v>0.38374592980400579</v>
      </c>
      <c r="E37" s="199">
        <v>2936426</v>
      </c>
      <c r="F37" s="201">
        <v>0.40929035755581133</v>
      </c>
      <c r="G37" s="199">
        <v>225832</v>
      </c>
      <c r="H37" s="203">
        <v>0.40928985362307518</v>
      </c>
      <c r="I37" s="199">
        <v>110295</v>
      </c>
      <c r="J37" s="81">
        <v>42.803170776933065</v>
      </c>
      <c r="K37" s="14">
        <v>18467</v>
      </c>
    </row>
    <row r="38" spans="1:11" x14ac:dyDescent="0.25">
      <c r="A38" s="132" t="s">
        <v>41</v>
      </c>
      <c r="B38" s="201">
        <v>0.4026545602220149</v>
      </c>
      <c r="C38" s="199">
        <v>7970828</v>
      </c>
      <c r="D38" s="202">
        <v>0.37631480611607865</v>
      </c>
      <c r="E38" s="199">
        <v>2879563</v>
      </c>
      <c r="F38" s="201">
        <v>0.40265528369997239</v>
      </c>
      <c r="G38" s="199">
        <v>222171</v>
      </c>
      <c r="H38" s="203">
        <v>0.40265482702823363</v>
      </c>
      <c r="I38" s="199">
        <v>108507</v>
      </c>
      <c r="J38" s="81">
        <v>42.110142777674767</v>
      </c>
      <c r="K38" s="14">
        <v>18168</v>
      </c>
    </row>
    <row r="39" spans="1:11" x14ac:dyDescent="0.25">
      <c r="A39" s="132" t="s">
        <v>42</v>
      </c>
      <c r="B39" s="201">
        <v>0.53462005210584684</v>
      </c>
      <c r="C39" s="199">
        <v>10583177</v>
      </c>
      <c r="D39" s="202">
        <v>0.58315848668897796</v>
      </c>
      <c r="E39" s="199">
        <v>4462332</v>
      </c>
      <c r="F39" s="201">
        <v>0.5346209400067351</v>
      </c>
      <c r="G39" s="199">
        <v>294985</v>
      </c>
      <c r="H39" s="203">
        <v>0.53461689679286639</v>
      </c>
      <c r="I39" s="199">
        <v>144068</v>
      </c>
      <c r="J39" s="81">
        <v>55.910439458557391</v>
      </c>
      <c r="K39" s="14">
        <v>24122</v>
      </c>
    </row>
    <row r="40" spans="1:11" x14ac:dyDescent="0.25">
      <c r="A40" s="132" t="s">
        <v>43</v>
      </c>
      <c r="B40" s="201">
        <v>2.6101175351241039</v>
      </c>
      <c r="C40" s="199">
        <v>51669098</v>
      </c>
      <c r="D40" s="202">
        <v>2.7796784450597873</v>
      </c>
      <c r="E40" s="199">
        <v>21270115</v>
      </c>
      <c r="F40" s="201">
        <v>2.6101177137496472</v>
      </c>
      <c r="G40" s="199">
        <v>1440171</v>
      </c>
      <c r="H40" s="203">
        <v>2.6101148160180969</v>
      </c>
      <c r="I40" s="199">
        <v>703371</v>
      </c>
      <c r="J40" s="81">
        <v>272.96727239013535</v>
      </c>
      <c r="K40" s="14">
        <v>117769</v>
      </c>
    </row>
    <row r="41" spans="1:11" x14ac:dyDescent="0.25">
      <c r="A41" s="132" t="s">
        <v>44</v>
      </c>
      <c r="B41" s="201">
        <v>0.5354907463423787</v>
      </c>
      <c r="C41" s="199">
        <v>10600413</v>
      </c>
      <c r="D41" s="202">
        <v>0.58048036527898039</v>
      </c>
      <c r="E41" s="199">
        <v>4441839</v>
      </c>
      <c r="F41" s="201">
        <v>0.53549087593975964</v>
      </c>
      <c r="G41" s="199">
        <v>295465</v>
      </c>
      <c r="H41" s="203">
        <v>0.53548895006455977</v>
      </c>
      <c r="I41" s="199">
        <v>144303</v>
      </c>
      <c r="J41" s="81">
        <v>56.000834414982378</v>
      </c>
      <c r="K41" s="14">
        <v>24161</v>
      </c>
    </row>
    <row r="42" spans="1:11" x14ac:dyDescent="0.25">
      <c r="A42" s="132" t="s">
        <v>45</v>
      </c>
      <c r="B42" s="201">
        <v>1.4490873855943716</v>
      </c>
      <c r="C42" s="199">
        <v>28685696</v>
      </c>
      <c r="D42" s="202">
        <v>1.6796966297041087</v>
      </c>
      <c r="E42" s="199">
        <v>12853048</v>
      </c>
      <c r="F42" s="201">
        <v>1.4490885309694563</v>
      </c>
      <c r="G42" s="199">
        <v>799556</v>
      </c>
      <c r="H42" s="203">
        <v>1.4490890661404165</v>
      </c>
      <c r="I42" s="199">
        <v>390499</v>
      </c>
      <c r="J42" s="81">
        <v>151.545985536807</v>
      </c>
      <c r="K42" s="14">
        <v>65383</v>
      </c>
    </row>
    <row r="43" spans="1:11" x14ac:dyDescent="0.25">
      <c r="A43" s="132" t="s">
        <v>46</v>
      </c>
      <c r="B43" s="201">
        <v>0.71640015567786641</v>
      </c>
      <c r="C43" s="199">
        <v>14181641</v>
      </c>
      <c r="D43" s="202">
        <v>0.85461620787969128</v>
      </c>
      <c r="E43" s="199">
        <v>6539528</v>
      </c>
      <c r="F43" s="201">
        <v>0.71639949031178629</v>
      </c>
      <c r="G43" s="199">
        <v>395284</v>
      </c>
      <c r="H43" s="203">
        <v>0.71639732899360042</v>
      </c>
      <c r="I43" s="199">
        <v>193054</v>
      </c>
      <c r="J43" s="81">
        <v>74.921194140552572</v>
      </c>
      <c r="K43" s="14">
        <v>32324</v>
      </c>
    </row>
    <row r="44" spans="1:11" x14ac:dyDescent="0.25">
      <c r="A44" s="132" t="s">
        <v>47</v>
      </c>
      <c r="B44" s="201">
        <v>1.2066070727685012</v>
      </c>
      <c r="C44" s="199">
        <v>23885629</v>
      </c>
      <c r="D44" s="202">
        <v>1.377667838321587</v>
      </c>
      <c r="E44" s="199">
        <v>10541922</v>
      </c>
      <c r="F44" s="201">
        <v>1.2066083885710934</v>
      </c>
      <c r="G44" s="199">
        <v>665764</v>
      </c>
      <c r="H44" s="203">
        <v>1.2066025936348646</v>
      </c>
      <c r="I44" s="199">
        <v>325154</v>
      </c>
      <c r="J44" s="81">
        <v>126.1867235305025</v>
      </c>
      <c r="K44" s="14">
        <v>54442</v>
      </c>
    </row>
    <row r="45" spans="1:11" x14ac:dyDescent="0.25">
      <c r="A45" s="132" t="s">
        <v>48</v>
      </c>
      <c r="B45" s="201">
        <v>0.63168568815827675</v>
      </c>
      <c r="C45" s="199">
        <v>12504659</v>
      </c>
      <c r="D45" s="202">
        <v>0.6642318723136218</v>
      </c>
      <c r="E45" s="199">
        <v>5082706</v>
      </c>
      <c r="F45" s="201">
        <v>0.63168585410047118</v>
      </c>
      <c r="G45" s="199">
        <v>348542</v>
      </c>
      <c r="H45" s="203">
        <v>0.63168570309480565</v>
      </c>
      <c r="I45" s="199">
        <v>170226</v>
      </c>
      <c r="J45" s="81">
        <v>66.062488410903015</v>
      </c>
      <c r="K45" s="14">
        <v>28502</v>
      </c>
    </row>
    <row r="46" spans="1:11" x14ac:dyDescent="0.25">
      <c r="A46" s="132" t="s">
        <v>49</v>
      </c>
      <c r="B46" s="201">
        <v>1.2786059996545249</v>
      </c>
      <c r="C46" s="199">
        <v>25310898</v>
      </c>
      <c r="D46" s="202">
        <v>1.3499562798934128</v>
      </c>
      <c r="E46" s="199">
        <v>10329873</v>
      </c>
      <c r="F46" s="201">
        <v>1.2786046488615068</v>
      </c>
      <c r="G46" s="199">
        <v>705489</v>
      </c>
      <c r="H46" s="203">
        <v>1.2786082178218372</v>
      </c>
      <c r="I46" s="199">
        <v>344558</v>
      </c>
      <c r="J46" s="81">
        <v>133.71500092712776</v>
      </c>
      <c r="K46" s="14">
        <v>57690</v>
      </c>
    </row>
    <row r="47" spans="1:11" ht="15.75" thickBot="1" x14ac:dyDescent="0.3">
      <c r="A47" s="133" t="s">
        <v>50</v>
      </c>
      <c r="B47" s="201">
        <v>1.5176971922478053</v>
      </c>
      <c r="C47" s="199">
        <v>30043875</v>
      </c>
      <c r="D47" s="202">
        <v>1.6953304395063831</v>
      </c>
      <c r="E47" s="199">
        <v>12972678</v>
      </c>
      <c r="F47" s="201">
        <v>1.5176974782206556</v>
      </c>
      <c r="G47" s="199">
        <v>837412</v>
      </c>
      <c r="H47" s="203">
        <v>1.5177029597302498</v>
      </c>
      <c r="I47" s="199">
        <v>408989</v>
      </c>
      <c r="J47" s="81">
        <v>158.72195438531429</v>
      </c>
      <c r="K47" s="14">
        <v>68479</v>
      </c>
    </row>
    <row r="48" spans="1:11" ht="16.5" thickTop="1" thickBot="1" x14ac:dyDescent="0.3">
      <c r="A48" s="25" t="s">
        <v>51</v>
      </c>
      <c r="B48" s="204">
        <v>100</v>
      </c>
      <c r="C48" s="200">
        <v>1979569782</v>
      </c>
      <c r="D48" s="205">
        <v>100.00000000000001</v>
      </c>
      <c r="E48" s="200">
        <v>765200559</v>
      </c>
      <c r="F48" s="205">
        <v>100</v>
      </c>
      <c r="G48" s="200">
        <v>55176477</v>
      </c>
      <c r="H48" s="205">
        <v>100</v>
      </c>
      <c r="I48" s="200">
        <v>26947895</v>
      </c>
      <c r="J48" s="130">
        <v>10457.991841275723</v>
      </c>
      <c r="K48" s="20">
        <v>4511996</v>
      </c>
    </row>
    <row r="49" spans="1:15" ht="16.5" thickTop="1" thickBot="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5" ht="16.5" thickTop="1" x14ac:dyDescent="0.25">
      <c r="A50" s="278" t="s">
        <v>0</v>
      </c>
      <c r="B50" s="279"/>
      <c r="C50" s="279"/>
      <c r="D50" s="279"/>
      <c r="E50" s="279"/>
      <c r="F50" s="279"/>
      <c r="G50" s="279"/>
      <c r="H50" s="279"/>
      <c r="I50" s="279"/>
      <c r="J50" s="279"/>
      <c r="K50" s="279"/>
      <c r="L50" s="279"/>
      <c r="M50" s="280"/>
    </row>
    <row r="51" spans="1:15" ht="15.75" x14ac:dyDescent="0.25">
      <c r="A51" s="330" t="s">
        <v>1</v>
      </c>
      <c r="B51" s="331"/>
      <c r="C51" s="331"/>
      <c r="D51" s="331"/>
      <c r="E51" s="331"/>
      <c r="F51" s="331"/>
      <c r="G51" s="331"/>
      <c r="H51" s="331"/>
      <c r="I51" s="331"/>
      <c r="J51" s="331"/>
      <c r="K51" s="331"/>
      <c r="L51" s="331"/>
      <c r="M51" s="332"/>
    </row>
    <row r="52" spans="1:15" ht="15.75" x14ac:dyDescent="0.25">
      <c r="A52" s="330" t="s">
        <v>2</v>
      </c>
      <c r="B52" s="331"/>
      <c r="C52" s="331"/>
      <c r="D52" s="331"/>
      <c r="E52" s="331"/>
      <c r="F52" s="331"/>
      <c r="G52" s="331"/>
      <c r="H52" s="331"/>
      <c r="I52" s="331"/>
      <c r="J52" s="331"/>
      <c r="K52" s="331"/>
      <c r="L52" s="331"/>
      <c r="M52" s="332"/>
    </row>
    <row r="53" spans="1:15" ht="15.75" customHeight="1" thickBot="1" x14ac:dyDescent="0.3">
      <c r="A53" s="333" t="s">
        <v>300</v>
      </c>
      <c r="B53" s="334"/>
      <c r="C53" s="334"/>
      <c r="D53" s="334"/>
      <c r="E53" s="334"/>
      <c r="F53" s="334"/>
      <c r="G53" s="334"/>
      <c r="H53" s="334"/>
      <c r="I53" s="334"/>
      <c r="J53" s="334"/>
      <c r="K53" s="334"/>
      <c r="L53" s="334"/>
      <c r="M53" s="335"/>
    </row>
    <row r="54" spans="1:15" ht="16.5" thickTop="1" thickBot="1" x14ac:dyDescent="0.3">
      <c r="A54" s="2"/>
      <c r="B54" s="2"/>
      <c r="C54" s="2"/>
      <c r="D54" s="2"/>
      <c r="E54" s="2"/>
      <c r="F54" s="2"/>
      <c r="G54" s="2"/>
      <c r="H54" s="2"/>
      <c r="I54" s="2"/>
    </row>
    <row r="55" spans="1:15" ht="16.5" thickTop="1" thickBot="1" x14ac:dyDescent="0.3">
      <c r="A55" s="328" t="s">
        <v>52</v>
      </c>
      <c r="B55" s="325" t="s">
        <v>197</v>
      </c>
      <c r="C55" s="326"/>
      <c r="D55" s="336" t="s">
        <v>195</v>
      </c>
      <c r="E55" s="337"/>
      <c r="F55" s="325" t="s">
        <v>196</v>
      </c>
      <c r="G55" s="326"/>
      <c r="H55" s="325" t="s">
        <v>258</v>
      </c>
      <c r="I55" s="326"/>
      <c r="J55" s="325" t="s">
        <v>259</v>
      </c>
      <c r="K55" s="326"/>
      <c r="L55" s="325" t="s">
        <v>198</v>
      </c>
      <c r="M55" s="326"/>
      <c r="N55" s="325" t="s">
        <v>196</v>
      </c>
      <c r="O55" s="326"/>
    </row>
    <row r="56" spans="1:15" ht="16.5" thickTop="1" thickBot="1" x14ac:dyDescent="0.3">
      <c r="A56" s="329"/>
      <c r="B56" s="184" t="s">
        <v>190</v>
      </c>
      <c r="C56" s="183" t="s">
        <v>191</v>
      </c>
      <c r="D56" s="184" t="s">
        <v>190</v>
      </c>
      <c r="E56" s="183" t="s">
        <v>191</v>
      </c>
      <c r="F56" s="181" t="s">
        <v>190</v>
      </c>
      <c r="G56" s="183" t="s">
        <v>191</v>
      </c>
      <c r="H56" s="181" t="s">
        <v>190</v>
      </c>
      <c r="I56" s="182" t="s">
        <v>191</v>
      </c>
      <c r="J56" s="181" t="s">
        <v>190</v>
      </c>
      <c r="K56" s="182" t="s">
        <v>191</v>
      </c>
      <c r="L56" s="181" t="s">
        <v>190</v>
      </c>
      <c r="M56" s="181" t="s">
        <v>191</v>
      </c>
    </row>
    <row r="57" spans="1:15" ht="15.75" thickTop="1" x14ac:dyDescent="0.25">
      <c r="A57" s="131" t="s">
        <v>12</v>
      </c>
      <c r="B57" s="81">
        <v>1.0337474503986648</v>
      </c>
      <c r="C57" s="14">
        <v>446</v>
      </c>
      <c r="D57" s="13">
        <v>1.7239722350183038</v>
      </c>
      <c r="E57" s="14">
        <v>1732696</v>
      </c>
      <c r="F57" s="81">
        <v>1.7186107602003982</v>
      </c>
      <c r="G57" s="14">
        <v>1307856</v>
      </c>
      <c r="H57" s="83">
        <v>1.1444876660238994</v>
      </c>
      <c r="I57" s="14">
        <v>2128052</v>
      </c>
      <c r="J57" s="188">
        <v>1.7239674040385269</v>
      </c>
      <c r="K57" s="14">
        <v>61878</v>
      </c>
      <c r="L57" s="188">
        <v>1.7602018404874866</v>
      </c>
      <c r="M57" s="185">
        <v>56283933</v>
      </c>
    </row>
    <row r="58" spans="1:15" x14ac:dyDescent="0.25">
      <c r="A58" s="132" t="s">
        <v>13</v>
      </c>
      <c r="B58" s="81">
        <v>0.27582050806601149</v>
      </c>
      <c r="C58" s="14">
        <v>119</v>
      </c>
      <c r="D58" s="13">
        <v>0.45793074677999163</v>
      </c>
      <c r="E58" s="14">
        <v>460248</v>
      </c>
      <c r="F58" s="81">
        <v>0.30242469721097764</v>
      </c>
      <c r="G58" s="14">
        <v>230144</v>
      </c>
      <c r="H58" s="83">
        <v>1.0612534999263659</v>
      </c>
      <c r="I58" s="14">
        <v>1973287</v>
      </c>
      <c r="J58" s="188">
        <v>0.45791926456539045</v>
      </c>
      <c r="K58" s="14">
        <v>16436</v>
      </c>
      <c r="L58" s="188">
        <v>0.48922254547672744</v>
      </c>
      <c r="M58" s="186">
        <v>15643302</v>
      </c>
    </row>
    <row r="59" spans="1:15" x14ac:dyDescent="0.25">
      <c r="A59" s="132" t="s">
        <v>14</v>
      </c>
      <c r="B59" s="81">
        <v>0.27118486927498608</v>
      </c>
      <c r="C59" s="14">
        <v>117</v>
      </c>
      <c r="D59" s="13">
        <v>0.45153212553113858</v>
      </c>
      <c r="E59" s="14">
        <v>453817</v>
      </c>
      <c r="F59" s="81">
        <v>0.29145223552737232</v>
      </c>
      <c r="G59" s="14">
        <v>221794</v>
      </c>
      <c r="H59" s="83">
        <v>0.40004567297723426</v>
      </c>
      <c r="I59" s="14">
        <v>743842</v>
      </c>
      <c r="J59" s="188">
        <v>0.45151129237933302</v>
      </c>
      <c r="K59" s="14">
        <v>16206</v>
      </c>
      <c r="L59" s="188">
        <v>0.44961998970552153</v>
      </c>
      <c r="M59" s="186">
        <v>14376977</v>
      </c>
    </row>
    <row r="60" spans="1:15" x14ac:dyDescent="0.25">
      <c r="A60" s="132" t="s">
        <v>15</v>
      </c>
      <c r="B60" s="81">
        <v>1.133413684405711</v>
      </c>
      <c r="C60" s="14">
        <v>489</v>
      </c>
      <c r="D60" s="13">
        <v>1.890543340251625</v>
      </c>
      <c r="E60" s="14">
        <v>1900110</v>
      </c>
      <c r="F60" s="81">
        <v>1.9023068516584283</v>
      </c>
      <c r="G60" s="14">
        <v>1447648</v>
      </c>
      <c r="H60" s="83">
        <v>7.7172509482114834E-2</v>
      </c>
      <c r="I60" s="14">
        <v>143494</v>
      </c>
      <c r="J60" s="188">
        <v>1.89057468087602</v>
      </c>
      <c r="K60" s="14">
        <v>67858</v>
      </c>
      <c r="L60" s="188">
        <v>1.8389568309431197</v>
      </c>
      <c r="M60" s="186">
        <v>58802190</v>
      </c>
    </row>
    <row r="61" spans="1:15" x14ac:dyDescent="0.25">
      <c r="A61" s="132" t="s">
        <v>16</v>
      </c>
      <c r="B61" s="81">
        <v>22.992768403486</v>
      </c>
      <c r="C61" s="14">
        <v>9920</v>
      </c>
      <c r="D61" s="13">
        <v>35.703618052676582</v>
      </c>
      <c r="E61" s="14">
        <v>35884288</v>
      </c>
      <c r="F61" s="81">
        <v>37.016594238564046</v>
      </c>
      <c r="G61" s="14">
        <v>28169482</v>
      </c>
      <c r="H61" s="83">
        <v>50.954930343412286</v>
      </c>
      <c r="I61" s="14">
        <v>94745225</v>
      </c>
      <c r="J61" s="188">
        <v>35.703577236542493</v>
      </c>
      <c r="K61" s="14">
        <v>1281501</v>
      </c>
      <c r="L61" s="188">
        <v>36.115651006567305</v>
      </c>
      <c r="M61" s="186">
        <v>1154828290</v>
      </c>
    </row>
    <row r="62" spans="1:15" x14ac:dyDescent="0.25">
      <c r="A62" s="132" t="s">
        <v>17</v>
      </c>
      <c r="B62" s="81">
        <v>0.3986649360281847</v>
      </c>
      <c r="C62" s="14">
        <v>172</v>
      </c>
      <c r="D62" s="13">
        <v>0.66330052027626163</v>
      </c>
      <c r="E62" s="14">
        <v>666657</v>
      </c>
      <c r="F62" s="81">
        <v>0.58240249735856053</v>
      </c>
      <c r="G62" s="14">
        <v>443206</v>
      </c>
      <c r="H62" s="83">
        <v>0.11300947945535916</v>
      </c>
      <c r="I62" s="14">
        <v>210129</v>
      </c>
      <c r="J62" s="188">
        <v>0.66330870350284843</v>
      </c>
      <c r="K62" s="14">
        <v>23808</v>
      </c>
      <c r="L62" s="188">
        <v>0.6553416199148252</v>
      </c>
      <c r="M62" s="186">
        <v>20955099</v>
      </c>
    </row>
    <row r="63" spans="1:15" x14ac:dyDescent="0.25">
      <c r="A63" s="132" t="s">
        <v>18</v>
      </c>
      <c r="B63" s="81">
        <v>42.594567031336915</v>
      </c>
      <c r="C63" s="14">
        <v>18377</v>
      </c>
      <c r="D63" s="13">
        <v>19.20295486359241</v>
      </c>
      <c r="E63" s="14">
        <v>19300127</v>
      </c>
      <c r="F63" s="81">
        <v>19.998466483498831</v>
      </c>
      <c r="G63" s="14">
        <v>15218754</v>
      </c>
      <c r="H63" s="83">
        <v>24.547511800748232</v>
      </c>
      <c r="I63" s="14">
        <v>45643464</v>
      </c>
      <c r="J63" s="188">
        <v>19.202965275198725</v>
      </c>
      <c r="K63" s="14">
        <v>689248</v>
      </c>
      <c r="L63" s="188">
        <v>19.375289018401226</v>
      </c>
      <c r="M63" s="186">
        <v>619541148</v>
      </c>
    </row>
    <row r="64" spans="1:15" x14ac:dyDescent="0.25">
      <c r="A64" s="132" t="s">
        <v>19</v>
      </c>
      <c r="B64" s="81">
        <v>1.1728166141294269</v>
      </c>
      <c r="C64" s="14">
        <v>506</v>
      </c>
      <c r="D64" s="13">
        <v>1.9562478576533524</v>
      </c>
      <c r="E64" s="14">
        <v>1966147</v>
      </c>
      <c r="F64" s="81">
        <v>1.9884781267918539</v>
      </c>
      <c r="G64" s="14">
        <v>1513224</v>
      </c>
      <c r="H64" s="83">
        <v>1.5311671468386809</v>
      </c>
      <c r="I64" s="14">
        <v>2847041</v>
      </c>
      <c r="J64" s="188">
        <v>1.9562424654087911</v>
      </c>
      <c r="K64" s="14">
        <v>70215</v>
      </c>
      <c r="L64" s="188">
        <v>1.9663434440223202</v>
      </c>
      <c r="M64" s="186">
        <v>62875484</v>
      </c>
    </row>
    <row r="65" spans="1:13" x14ac:dyDescent="0.25">
      <c r="A65" s="132" t="s">
        <v>20</v>
      </c>
      <c r="B65" s="81">
        <v>0.39402929723715929</v>
      </c>
      <c r="C65" s="14">
        <v>170</v>
      </c>
      <c r="D65" s="13">
        <v>0.65509205731512998</v>
      </c>
      <c r="E65" s="14">
        <v>658407</v>
      </c>
      <c r="F65" s="81">
        <v>0.57348523688132158</v>
      </c>
      <c r="G65" s="14">
        <v>436420</v>
      </c>
      <c r="H65" s="83">
        <v>1.0415104944830131</v>
      </c>
      <c r="I65" s="14">
        <v>1936577</v>
      </c>
      <c r="J65" s="188">
        <v>0.65506192190687884</v>
      </c>
      <c r="K65" s="14">
        <v>23512</v>
      </c>
      <c r="L65" s="188">
        <v>0.70010613541239175</v>
      </c>
      <c r="M65" s="186">
        <v>22386482</v>
      </c>
    </row>
    <row r="66" spans="1:13" x14ac:dyDescent="0.25">
      <c r="A66" s="132" t="s">
        <v>21</v>
      </c>
      <c r="B66" s="81">
        <v>0.26654923048396068</v>
      </c>
      <c r="C66" s="14">
        <v>115</v>
      </c>
      <c r="D66" s="13">
        <v>0.44445593297603936</v>
      </c>
      <c r="E66" s="14">
        <v>446705</v>
      </c>
      <c r="F66" s="81">
        <v>0.28012497568154265</v>
      </c>
      <c r="G66" s="14">
        <v>213174</v>
      </c>
      <c r="H66" s="83">
        <v>0</v>
      </c>
      <c r="I66" s="14">
        <v>0</v>
      </c>
      <c r="J66" s="188">
        <v>0.44446252297466982</v>
      </c>
      <c r="K66" s="14">
        <v>15953</v>
      </c>
      <c r="L66" s="188">
        <v>0.41994836918801942</v>
      </c>
      <c r="M66" s="186">
        <v>13428202</v>
      </c>
    </row>
    <row r="67" spans="1:13" x14ac:dyDescent="0.25">
      <c r="A67" s="132" t="s">
        <v>22</v>
      </c>
      <c r="B67" s="81">
        <v>0.28277396625254958</v>
      </c>
      <c r="C67" s="14">
        <v>122</v>
      </c>
      <c r="D67" s="13">
        <v>0.46938080638686475</v>
      </c>
      <c r="E67" s="14">
        <v>471756</v>
      </c>
      <c r="F67" s="81">
        <v>0.32216855790512972</v>
      </c>
      <c r="G67" s="14">
        <v>245169</v>
      </c>
      <c r="H67" s="83">
        <v>0</v>
      </c>
      <c r="I67" s="14">
        <v>0</v>
      </c>
      <c r="J67" s="188">
        <v>0.46937003225438867</v>
      </c>
      <c r="K67" s="14">
        <v>16847</v>
      </c>
      <c r="L67" s="188">
        <v>0.45049787124703222</v>
      </c>
      <c r="M67" s="186">
        <v>14405048</v>
      </c>
    </row>
    <row r="68" spans="1:13" x14ac:dyDescent="0.25">
      <c r="A68" s="132" t="s">
        <v>23</v>
      </c>
      <c r="B68" s="81">
        <v>5.0737066567773041</v>
      </c>
      <c r="C68" s="14">
        <v>2189</v>
      </c>
      <c r="D68" s="13">
        <v>8.4571972982276975</v>
      </c>
      <c r="E68" s="14">
        <v>8499993</v>
      </c>
      <c r="F68" s="81">
        <v>8.775071828559426</v>
      </c>
      <c r="G68" s="14">
        <v>6677795</v>
      </c>
      <c r="H68" s="83">
        <v>3.3260634148239014</v>
      </c>
      <c r="I68" s="14">
        <v>6184458</v>
      </c>
      <c r="J68" s="188">
        <v>8.4572138304099518</v>
      </c>
      <c r="K68" s="14">
        <v>303553</v>
      </c>
      <c r="L68" s="188">
        <v>8.0287704201204964</v>
      </c>
      <c r="M68" s="186">
        <v>256726681</v>
      </c>
    </row>
    <row r="69" spans="1:13" x14ac:dyDescent="0.25">
      <c r="A69" s="132" t="s">
        <v>24</v>
      </c>
      <c r="B69" s="81">
        <v>0.88077137029482655</v>
      </c>
      <c r="C69" s="14">
        <v>380</v>
      </c>
      <c r="D69" s="13">
        <v>1.4677239206759212</v>
      </c>
      <c r="E69" s="14">
        <v>1475151</v>
      </c>
      <c r="F69" s="81">
        <v>1.4690141952773605</v>
      </c>
      <c r="G69" s="14">
        <v>1117914</v>
      </c>
      <c r="H69" s="83">
        <v>0.41223675026925055</v>
      </c>
      <c r="I69" s="14">
        <v>766510</v>
      </c>
      <c r="J69" s="188">
        <v>1.467732098842135</v>
      </c>
      <c r="K69" s="14">
        <v>52681</v>
      </c>
      <c r="L69" s="188">
        <v>1.4258522850210893</v>
      </c>
      <c r="M69" s="186">
        <v>45592825</v>
      </c>
    </row>
    <row r="70" spans="1:13" x14ac:dyDescent="0.25">
      <c r="A70" s="132" t="s">
        <v>25</v>
      </c>
      <c r="B70" s="81">
        <v>1.4694974967550529</v>
      </c>
      <c r="C70" s="14">
        <v>634</v>
      </c>
      <c r="D70" s="13">
        <v>2.450144606750797</v>
      </c>
      <c r="E70" s="14">
        <v>2462543</v>
      </c>
      <c r="F70" s="81">
        <v>2.5907217258223612</v>
      </c>
      <c r="G70" s="14">
        <v>1971529</v>
      </c>
      <c r="H70" s="83">
        <v>2.1269030588691837</v>
      </c>
      <c r="I70" s="14">
        <v>3954748</v>
      </c>
      <c r="J70" s="188">
        <v>2.450102095713373</v>
      </c>
      <c r="K70" s="14">
        <v>87941</v>
      </c>
      <c r="L70" s="188">
        <v>2.3522764131841036</v>
      </c>
      <c r="M70" s="186">
        <v>75216015</v>
      </c>
    </row>
    <row r="71" spans="1:13" x14ac:dyDescent="0.25">
      <c r="A71" s="132" t="s">
        <v>26</v>
      </c>
      <c r="B71" s="81">
        <v>0.4728351566845912</v>
      </c>
      <c r="C71" s="14">
        <v>204</v>
      </c>
      <c r="D71" s="13">
        <v>0.78801841405988526</v>
      </c>
      <c r="E71" s="14">
        <v>792006</v>
      </c>
      <c r="F71" s="81">
        <v>0.72890391481007033</v>
      </c>
      <c r="G71" s="14">
        <v>554693</v>
      </c>
      <c r="H71" s="83">
        <v>0.67655100870596618</v>
      </c>
      <c r="I71" s="14">
        <v>1257974</v>
      </c>
      <c r="J71" s="188">
        <v>0.78801341439325279</v>
      </c>
      <c r="K71" s="14">
        <v>28284</v>
      </c>
      <c r="L71" s="188">
        <v>0.79959612432803262</v>
      </c>
      <c r="M71" s="186">
        <v>25567758</v>
      </c>
    </row>
    <row r="72" spans="1:13" x14ac:dyDescent="0.25">
      <c r="A72" s="132" t="s">
        <v>27</v>
      </c>
      <c r="B72" s="81">
        <v>0.65362506953458188</v>
      </c>
      <c r="C72" s="14">
        <v>282</v>
      </c>
      <c r="D72" s="13">
        <v>1.0878103857393546</v>
      </c>
      <c r="E72" s="14">
        <v>1093315</v>
      </c>
      <c r="F72" s="81">
        <v>1.0543602690184792</v>
      </c>
      <c r="G72" s="14">
        <v>802364</v>
      </c>
      <c r="H72" s="83">
        <v>0.54486016076571753</v>
      </c>
      <c r="I72" s="14">
        <v>1013109</v>
      </c>
      <c r="J72" s="188">
        <v>1.0877950697062</v>
      </c>
      <c r="K72" s="14">
        <v>39044</v>
      </c>
      <c r="L72" s="188">
        <v>1.0852495397108457</v>
      </c>
      <c r="M72" s="186">
        <v>34701766</v>
      </c>
    </row>
    <row r="73" spans="1:13" x14ac:dyDescent="0.25">
      <c r="A73" s="132" t="s">
        <v>28</v>
      </c>
      <c r="B73" s="81">
        <v>0.35462636751344334</v>
      </c>
      <c r="C73" s="14">
        <v>153</v>
      </c>
      <c r="D73" s="13">
        <v>0.5925505343077585</v>
      </c>
      <c r="E73" s="14">
        <v>595549</v>
      </c>
      <c r="F73" s="81">
        <v>0.48344928991418551</v>
      </c>
      <c r="G73" s="14">
        <v>367903</v>
      </c>
      <c r="H73" s="83">
        <v>1.429283880856819E-2</v>
      </c>
      <c r="I73" s="14">
        <v>26576</v>
      </c>
      <c r="J73" s="188">
        <v>0.59254240196986641</v>
      </c>
      <c r="K73" s="14">
        <v>21268</v>
      </c>
      <c r="L73" s="188">
        <v>0.58769942575579537</v>
      </c>
      <c r="M73" s="186">
        <v>18792183</v>
      </c>
    </row>
    <row r="74" spans="1:13" x14ac:dyDescent="0.25">
      <c r="A74" s="132" t="s">
        <v>29</v>
      </c>
      <c r="B74" s="81">
        <v>0.41257185240126087</v>
      </c>
      <c r="C74" s="14">
        <v>178</v>
      </c>
      <c r="D74" s="13">
        <v>0.68764731890158193</v>
      </c>
      <c r="E74" s="14">
        <v>691127</v>
      </c>
      <c r="F74" s="81">
        <v>0.6029216577405363</v>
      </c>
      <c r="G74" s="14">
        <v>458821</v>
      </c>
      <c r="H74" s="83">
        <v>0.56436222732487995</v>
      </c>
      <c r="I74" s="14">
        <v>1049371</v>
      </c>
      <c r="J74" s="188">
        <v>0.68763113706123158</v>
      </c>
      <c r="K74" s="14">
        <v>24681</v>
      </c>
      <c r="L74" s="188">
        <v>0.71269226280878173</v>
      </c>
      <c r="M74" s="186">
        <v>22788934</v>
      </c>
    </row>
    <row r="75" spans="1:13" x14ac:dyDescent="0.25">
      <c r="A75" s="132" t="s">
        <v>30</v>
      </c>
      <c r="B75" s="81">
        <v>0.28509178564806231</v>
      </c>
      <c r="C75" s="14">
        <v>123</v>
      </c>
      <c r="D75" s="13">
        <v>0.47566401167165828</v>
      </c>
      <c r="E75" s="14">
        <v>478071</v>
      </c>
      <c r="F75" s="81">
        <v>0.33077569850723926</v>
      </c>
      <c r="G75" s="14">
        <v>251719</v>
      </c>
      <c r="H75" s="83">
        <v>9.7137630459330243E-2</v>
      </c>
      <c r="I75" s="14">
        <v>180617</v>
      </c>
      <c r="J75" s="188">
        <v>0.47563870069727099</v>
      </c>
      <c r="K75" s="14">
        <v>17072</v>
      </c>
      <c r="L75" s="188">
        <v>0.45313902153826524</v>
      </c>
      <c r="M75" s="186">
        <v>14489501</v>
      </c>
    </row>
    <row r="76" spans="1:13" x14ac:dyDescent="0.25">
      <c r="A76" s="132" t="s">
        <v>31</v>
      </c>
      <c r="B76" s="81">
        <v>0.46356387910254032</v>
      </c>
      <c r="C76" s="14">
        <v>200</v>
      </c>
      <c r="D76" s="13">
        <v>0.77276957729112106</v>
      </c>
      <c r="E76" s="14">
        <v>776680</v>
      </c>
      <c r="F76" s="81">
        <v>0.71524024336262981</v>
      </c>
      <c r="G76" s="14">
        <v>544295</v>
      </c>
      <c r="H76" s="83">
        <v>2.5998811472147929E-2</v>
      </c>
      <c r="I76" s="14">
        <v>48342</v>
      </c>
      <c r="J76" s="188">
        <v>0.77277358488989012</v>
      </c>
      <c r="K76" s="14">
        <v>27737</v>
      </c>
      <c r="L76" s="188">
        <v>0.75698135686806511</v>
      </c>
      <c r="M76" s="186">
        <v>24205115</v>
      </c>
    </row>
    <row r="77" spans="1:13" x14ac:dyDescent="0.25">
      <c r="A77" s="132" t="s">
        <v>32</v>
      </c>
      <c r="B77" s="81">
        <v>0.42416094937882443</v>
      </c>
      <c r="C77" s="14">
        <v>183</v>
      </c>
      <c r="D77" s="13">
        <v>0.70608999398613181</v>
      </c>
      <c r="E77" s="14">
        <v>709663</v>
      </c>
      <c r="F77" s="81">
        <v>0.63649082015603098</v>
      </c>
      <c r="G77" s="14">
        <v>484367</v>
      </c>
      <c r="H77" s="83">
        <v>0.21423285255574498</v>
      </c>
      <c r="I77" s="14">
        <v>398343</v>
      </c>
      <c r="J77" s="188">
        <v>0.70607495265762288</v>
      </c>
      <c r="K77" s="14">
        <v>25343</v>
      </c>
      <c r="L77" s="188">
        <v>0.69064414795944162</v>
      </c>
      <c r="M77" s="186">
        <v>22083927</v>
      </c>
    </row>
    <row r="78" spans="1:13" x14ac:dyDescent="0.25">
      <c r="A78" s="132" t="s">
        <v>33</v>
      </c>
      <c r="B78" s="81">
        <v>0.8413684405711106</v>
      </c>
      <c r="C78" s="14">
        <v>363</v>
      </c>
      <c r="D78" s="13">
        <v>1.4040063487933911</v>
      </c>
      <c r="E78" s="14">
        <v>1411111</v>
      </c>
      <c r="F78" s="81">
        <v>1.3998995132760543</v>
      </c>
      <c r="G78" s="14">
        <v>1065318</v>
      </c>
      <c r="H78" s="83">
        <v>0.63657290166070302</v>
      </c>
      <c r="I78" s="14">
        <v>1183639</v>
      </c>
      <c r="J78" s="188">
        <v>1.4040145667138162</v>
      </c>
      <c r="K78" s="14">
        <v>50394</v>
      </c>
      <c r="L78" s="188">
        <v>1.4046612234881648</v>
      </c>
      <c r="M78" s="186">
        <v>44915223</v>
      </c>
    </row>
    <row r="79" spans="1:13" x14ac:dyDescent="0.25">
      <c r="A79" s="132" t="s">
        <v>34</v>
      </c>
      <c r="B79" s="81">
        <v>1.6317448544409419</v>
      </c>
      <c r="C79" s="14">
        <v>704</v>
      </c>
      <c r="D79" s="13">
        <v>2.7206875862280375</v>
      </c>
      <c r="E79" s="14">
        <v>2734455</v>
      </c>
      <c r="F79" s="81">
        <v>2.7744795784419645</v>
      </c>
      <c r="G79" s="14">
        <v>2111368</v>
      </c>
      <c r="H79" s="83">
        <v>0.2421457298511806</v>
      </c>
      <c r="I79" s="14">
        <v>450244</v>
      </c>
      <c r="J79" s="188">
        <v>2.7207135472054418</v>
      </c>
      <c r="K79" s="14">
        <v>97654</v>
      </c>
      <c r="L79" s="188">
        <v>2.620126668614748</v>
      </c>
      <c r="M79" s="186">
        <v>83780752</v>
      </c>
    </row>
    <row r="80" spans="1:13" x14ac:dyDescent="0.25">
      <c r="A80" s="132" t="s">
        <v>35</v>
      </c>
      <c r="B80" s="81">
        <v>0.47515297608010387</v>
      </c>
      <c r="C80" s="14">
        <v>205</v>
      </c>
      <c r="D80" s="13">
        <v>0.79169381553605733</v>
      </c>
      <c r="E80" s="14">
        <v>795700</v>
      </c>
      <c r="F80" s="81">
        <v>0.72710495672086606</v>
      </c>
      <c r="G80" s="14">
        <v>553324</v>
      </c>
      <c r="H80" s="83">
        <v>0.77031764602667119</v>
      </c>
      <c r="I80" s="14">
        <v>1432323</v>
      </c>
      <c r="J80" s="188">
        <v>0.79171889396171202</v>
      </c>
      <c r="K80" s="14">
        <v>28417</v>
      </c>
      <c r="L80" s="188">
        <v>0.80967839258659446</v>
      </c>
      <c r="M80" s="186">
        <v>25890147</v>
      </c>
    </row>
    <row r="81" spans="1:13" x14ac:dyDescent="0.25">
      <c r="A81" s="132" t="s">
        <v>36</v>
      </c>
      <c r="B81" s="81">
        <v>0.2526423141108845</v>
      </c>
      <c r="C81" s="14">
        <v>109</v>
      </c>
      <c r="D81" s="13">
        <v>0.42282140950611846</v>
      </c>
      <c r="E81" s="14">
        <v>424961</v>
      </c>
      <c r="F81" s="81">
        <v>0.23520884241120565</v>
      </c>
      <c r="G81" s="14">
        <v>178993</v>
      </c>
      <c r="H81" s="83">
        <v>0.15718358019359535</v>
      </c>
      <c r="I81" s="14">
        <v>292266</v>
      </c>
      <c r="J81" s="188">
        <v>0.42284258203388481</v>
      </c>
      <c r="K81" s="14">
        <v>15177</v>
      </c>
      <c r="L81" s="188">
        <v>0.40860127099590127</v>
      </c>
      <c r="M81" s="186">
        <v>13065369</v>
      </c>
    </row>
    <row r="82" spans="1:13" x14ac:dyDescent="0.25">
      <c r="A82" s="132" t="s">
        <v>37</v>
      </c>
      <c r="B82" s="81">
        <v>0.61422213981086593</v>
      </c>
      <c r="C82" s="14">
        <v>265</v>
      </c>
      <c r="D82" s="13">
        <v>1.0238550171722538</v>
      </c>
      <c r="E82" s="14">
        <v>1029036</v>
      </c>
      <c r="F82" s="81">
        <v>0.96920871008463172</v>
      </c>
      <c r="G82" s="14">
        <v>737564</v>
      </c>
      <c r="H82" s="83">
        <v>1.7439495257992006</v>
      </c>
      <c r="I82" s="14">
        <v>3242687</v>
      </c>
      <c r="J82" s="188">
        <v>1.023854651588801</v>
      </c>
      <c r="K82" s="14">
        <v>36749</v>
      </c>
      <c r="L82" s="188">
        <v>1.1346906172144999</v>
      </c>
      <c r="M82" s="186">
        <v>36282686</v>
      </c>
    </row>
    <row r="83" spans="1:13" x14ac:dyDescent="0.25">
      <c r="A83" s="132" t="s">
        <v>38</v>
      </c>
      <c r="B83" s="81">
        <v>0.2920452438346004</v>
      </c>
      <c r="C83" s="14">
        <v>126</v>
      </c>
      <c r="D83" s="13">
        <v>0.48508931708145225</v>
      </c>
      <c r="E83" s="14">
        <v>487544</v>
      </c>
      <c r="F83" s="81">
        <v>0.34609378064445934</v>
      </c>
      <c r="G83" s="14">
        <v>263376</v>
      </c>
      <c r="H83" s="83">
        <v>0</v>
      </c>
      <c r="I83" s="14">
        <v>0</v>
      </c>
      <c r="J83" s="188">
        <v>0.48511135523318188</v>
      </c>
      <c r="K83" s="14">
        <v>17412</v>
      </c>
      <c r="L83" s="188">
        <v>0.46744407170361929</v>
      </c>
      <c r="M83" s="186">
        <v>14946917</v>
      </c>
    </row>
    <row r="84" spans="1:13" x14ac:dyDescent="0.25">
      <c r="A84" s="132" t="s">
        <v>39</v>
      </c>
      <c r="B84" s="81">
        <v>0.45197478212497683</v>
      </c>
      <c r="C84" s="14">
        <v>195</v>
      </c>
      <c r="D84" s="13">
        <v>0.75494477560037276</v>
      </c>
      <c r="E84" s="14">
        <v>758765</v>
      </c>
      <c r="F84" s="81">
        <v>0.68533207235438343</v>
      </c>
      <c r="G84" s="14">
        <v>521535</v>
      </c>
      <c r="H84" s="83">
        <v>0.23963469491751094</v>
      </c>
      <c r="I84" s="14">
        <v>445575</v>
      </c>
      <c r="J84" s="188">
        <v>0.75494270576346945</v>
      </c>
      <c r="K84" s="14">
        <v>27097</v>
      </c>
      <c r="L84" s="188">
        <v>0.75021343465658974</v>
      </c>
      <c r="M84" s="186">
        <v>23988705</v>
      </c>
    </row>
    <row r="85" spans="1:13" x14ac:dyDescent="0.25">
      <c r="A85" s="132" t="s">
        <v>40</v>
      </c>
      <c r="B85" s="81">
        <v>0.24568885592434636</v>
      </c>
      <c r="C85" s="14">
        <v>106</v>
      </c>
      <c r="D85" s="13">
        <v>0.40929087765055128</v>
      </c>
      <c r="E85" s="14">
        <v>411362</v>
      </c>
      <c r="F85" s="81">
        <v>0.20311274940257576</v>
      </c>
      <c r="G85" s="14">
        <v>154568</v>
      </c>
      <c r="H85" s="83">
        <v>6.3931089241831968E-2</v>
      </c>
      <c r="I85" s="14">
        <v>118873</v>
      </c>
      <c r="J85" s="188">
        <v>0.40930225819725907</v>
      </c>
      <c r="K85" s="14">
        <v>14691</v>
      </c>
      <c r="L85" s="188">
        <v>0.37818571381388932</v>
      </c>
      <c r="M85" s="186">
        <v>12092806</v>
      </c>
    </row>
    <row r="86" spans="1:13" x14ac:dyDescent="0.25">
      <c r="A86" s="132" t="s">
        <v>41</v>
      </c>
      <c r="B86" s="81">
        <v>0.24105321713332098</v>
      </c>
      <c r="C86" s="14">
        <v>104</v>
      </c>
      <c r="D86" s="13">
        <v>0.40265445971712727</v>
      </c>
      <c r="E86" s="14">
        <v>404692</v>
      </c>
      <c r="F86" s="81">
        <v>0.1831704645510315</v>
      </c>
      <c r="G86" s="14">
        <v>139392</v>
      </c>
      <c r="H86" s="83">
        <v>0</v>
      </c>
      <c r="I86" s="14">
        <v>0</v>
      </c>
      <c r="J86" s="188">
        <v>0.40264353927348639</v>
      </c>
      <c r="K86" s="14">
        <v>14452</v>
      </c>
      <c r="L86" s="188">
        <v>0.36771127447020252</v>
      </c>
      <c r="M86" s="186">
        <v>11757877</v>
      </c>
    </row>
    <row r="87" spans="1:13" x14ac:dyDescent="0.25">
      <c r="A87" s="132" t="s">
        <v>42</v>
      </c>
      <c r="B87" s="81">
        <v>0.31985907658075285</v>
      </c>
      <c r="C87" s="14">
        <v>138</v>
      </c>
      <c r="D87" s="13">
        <v>0.53462067503673183</v>
      </c>
      <c r="E87" s="14">
        <v>537326</v>
      </c>
      <c r="F87" s="81">
        <v>0.41733068128277406</v>
      </c>
      <c r="G87" s="14">
        <v>317587</v>
      </c>
      <c r="H87" s="83">
        <v>9.1217955686380588E-3</v>
      </c>
      <c r="I87" s="14">
        <v>16961</v>
      </c>
      <c r="J87" s="188">
        <v>0.53461990555763428</v>
      </c>
      <c r="K87" s="14">
        <v>19189</v>
      </c>
      <c r="L87" s="188">
        <v>0.51288362810010313</v>
      </c>
      <c r="M87" s="186">
        <v>16399885</v>
      </c>
    </row>
    <row r="88" spans="1:13" x14ac:dyDescent="0.25">
      <c r="A88" s="132" t="s">
        <v>43</v>
      </c>
      <c r="B88" s="81">
        <v>1.5668459113665865</v>
      </c>
      <c r="C88" s="14">
        <v>676</v>
      </c>
      <c r="D88" s="13">
        <v>2.6101171027285757</v>
      </c>
      <c r="E88" s="14">
        <v>2623325</v>
      </c>
      <c r="F88" s="81">
        <v>2.6625486426637828</v>
      </c>
      <c r="G88" s="14">
        <v>2026189</v>
      </c>
      <c r="H88" s="83">
        <v>2.8841400898483687</v>
      </c>
      <c r="I88" s="14">
        <v>5362749</v>
      </c>
      <c r="J88" s="188">
        <v>2.6101063751243636</v>
      </c>
      <c r="K88" s="14">
        <v>93684</v>
      </c>
      <c r="L88" s="188">
        <v>2.6678625524647783</v>
      </c>
      <c r="M88" s="186">
        <v>85307147</v>
      </c>
    </row>
    <row r="89" spans="1:13" x14ac:dyDescent="0.25">
      <c r="A89" s="132" t="s">
        <v>44</v>
      </c>
      <c r="B89" s="81">
        <v>0.32217689597626553</v>
      </c>
      <c r="C89" s="14">
        <v>139</v>
      </c>
      <c r="D89" s="13">
        <v>0.53549027462800813</v>
      </c>
      <c r="E89" s="14">
        <v>538200</v>
      </c>
      <c r="F89" s="81">
        <v>0.42484977418739561</v>
      </c>
      <c r="G89" s="14">
        <v>323309</v>
      </c>
      <c r="H89" s="83">
        <v>0.38754427930982133</v>
      </c>
      <c r="I89" s="14">
        <v>720597</v>
      </c>
      <c r="J89" s="188">
        <v>0.53551144951395524</v>
      </c>
      <c r="K89" s="14">
        <v>19221</v>
      </c>
      <c r="L89" s="188">
        <v>0.53501790174844799</v>
      </c>
      <c r="M89" s="186">
        <v>17107647</v>
      </c>
    </row>
    <row r="90" spans="1:13" x14ac:dyDescent="0.25">
      <c r="A90" s="132" t="s">
        <v>45</v>
      </c>
      <c r="B90" s="81">
        <v>7.3753013165214165</v>
      </c>
      <c r="C90" s="14">
        <v>3182</v>
      </c>
      <c r="D90" s="13">
        <v>1.4490872273759263</v>
      </c>
      <c r="E90" s="14">
        <v>1456420</v>
      </c>
      <c r="F90" s="81">
        <v>1.4392821092829589</v>
      </c>
      <c r="G90" s="14">
        <v>1095288</v>
      </c>
      <c r="H90" s="83">
        <v>1.1706042578880957</v>
      </c>
      <c r="I90" s="14">
        <v>2176613</v>
      </c>
      <c r="J90" s="188">
        <v>1.4491211187539335</v>
      </c>
      <c r="K90" s="14">
        <v>52013</v>
      </c>
      <c r="L90" s="188">
        <v>1.4879264316116254</v>
      </c>
      <c r="M90" s="186">
        <v>47577698</v>
      </c>
    </row>
    <row r="91" spans="1:13" x14ac:dyDescent="0.25">
      <c r="A91" s="132" t="s">
        <v>46</v>
      </c>
      <c r="B91" s="81">
        <v>0.42879658816984983</v>
      </c>
      <c r="C91" s="14">
        <v>185</v>
      </c>
      <c r="D91" s="13">
        <v>0.71639982346531317</v>
      </c>
      <c r="E91" s="14">
        <v>720025</v>
      </c>
      <c r="F91" s="81">
        <v>0.64951454084420013</v>
      </c>
      <c r="G91" s="14">
        <v>494278</v>
      </c>
      <c r="H91" s="83">
        <v>0.34131036623576272</v>
      </c>
      <c r="I91" s="14">
        <v>634630</v>
      </c>
      <c r="J91" s="188">
        <v>0.71641129040121987</v>
      </c>
      <c r="K91" s="14">
        <v>25714</v>
      </c>
      <c r="L91" s="188">
        <v>0.72606889327683855</v>
      </c>
      <c r="M91" s="186">
        <v>23216663</v>
      </c>
    </row>
    <row r="92" spans="1:13" x14ac:dyDescent="0.25">
      <c r="A92" s="132" t="s">
        <v>47</v>
      </c>
      <c r="B92" s="81">
        <v>0.72315965139996297</v>
      </c>
      <c r="C92" s="14">
        <v>312</v>
      </c>
      <c r="D92" s="13">
        <v>1.2066072415736819</v>
      </c>
      <c r="E92" s="14">
        <v>1212713</v>
      </c>
      <c r="F92" s="81">
        <v>1.1695619182254626</v>
      </c>
      <c r="G92" s="14">
        <v>890032</v>
      </c>
      <c r="H92" s="83">
        <v>6.4329068648753263E-2</v>
      </c>
      <c r="I92" s="14">
        <v>119613</v>
      </c>
      <c r="J92" s="188">
        <v>1.2066211626346126</v>
      </c>
      <c r="K92" s="14">
        <v>43309</v>
      </c>
      <c r="L92" s="188">
        <v>1.1802313750170019</v>
      </c>
      <c r="M92" s="186">
        <v>37738890</v>
      </c>
    </row>
    <row r="93" spans="1:13" x14ac:dyDescent="0.25">
      <c r="A93" s="132" t="s">
        <v>48</v>
      </c>
      <c r="B93" s="81">
        <v>0.38012238086408306</v>
      </c>
      <c r="C93" s="14">
        <v>164</v>
      </c>
      <c r="D93" s="13">
        <v>0.63168649577601954</v>
      </c>
      <c r="E93" s="14">
        <v>634883</v>
      </c>
      <c r="F93" s="81">
        <v>0.54549297594908674</v>
      </c>
      <c r="G93" s="14">
        <v>415118</v>
      </c>
      <c r="H93" s="83">
        <v>0.46074344844283538</v>
      </c>
      <c r="I93" s="14">
        <v>856703</v>
      </c>
      <c r="J93" s="188">
        <v>0.63165889305345169</v>
      </c>
      <c r="K93" s="14">
        <v>22672</v>
      </c>
      <c r="L93" s="188">
        <v>0.62747920908197752</v>
      </c>
      <c r="M93" s="186">
        <v>20064175</v>
      </c>
    </row>
    <row r="94" spans="1:13" x14ac:dyDescent="0.25">
      <c r="A94" s="132" t="s">
        <v>49</v>
      </c>
      <c r="B94" s="81">
        <v>0.76719821991470427</v>
      </c>
      <c r="C94" s="14">
        <v>331</v>
      </c>
      <c r="D94" s="13">
        <v>1.278604913912277</v>
      </c>
      <c r="E94" s="14">
        <v>1285075</v>
      </c>
      <c r="F94" s="81">
        <v>1.280272085512139</v>
      </c>
      <c r="G94" s="14">
        <v>974282</v>
      </c>
      <c r="H94" s="83">
        <v>0.99821248625001324</v>
      </c>
      <c r="I94" s="14">
        <v>1856069</v>
      </c>
      <c r="J94" s="188">
        <v>1.2786133371075361</v>
      </c>
      <c r="K94" s="14">
        <v>45893</v>
      </c>
      <c r="L94" s="188">
        <v>1.2794083776312126</v>
      </c>
      <c r="M94" s="186">
        <v>40910158</v>
      </c>
    </row>
    <row r="95" spans="1:13" ht="15.75" thickBot="1" x14ac:dyDescent="0.3">
      <c r="A95" s="133" t="s">
        <v>50</v>
      </c>
      <c r="B95" s="81">
        <v>1.763860559985166</v>
      </c>
      <c r="C95" s="14">
        <v>761</v>
      </c>
      <c r="D95" s="13">
        <v>1.5176980381484981</v>
      </c>
      <c r="E95" s="14">
        <v>1525378</v>
      </c>
      <c r="F95" s="81">
        <v>1.5240722997182443</v>
      </c>
      <c r="G95" s="14">
        <v>1159813</v>
      </c>
      <c r="H95" s="83">
        <v>0.95653167271513795</v>
      </c>
      <c r="I95" s="14">
        <v>1778568</v>
      </c>
      <c r="J95" s="188">
        <v>1.5177142818933831</v>
      </c>
      <c r="K95" s="14">
        <v>54475</v>
      </c>
      <c r="L95" s="188">
        <v>1.5277292948629131</v>
      </c>
      <c r="M95" s="186">
        <v>48850428</v>
      </c>
    </row>
    <row r="96" spans="1:13" ht="16.5" thickTop="1" thickBot="1" x14ac:dyDescent="0.3">
      <c r="A96" s="25" t="s">
        <v>51</v>
      </c>
      <c r="B96" s="130">
        <v>100.00000000000001</v>
      </c>
      <c r="C96" s="20">
        <v>43144</v>
      </c>
      <c r="D96" s="82">
        <v>99.999999999999986</v>
      </c>
      <c r="E96" s="20">
        <v>100506027</v>
      </c>
      <c r="F96" s="130">
        <v>100</v>
      </c>
      <c r="G96" s="20">
        <v>76099605</v>
      </c>
      <c r="H96" s="82">
        <v>100</v>
      </c>
      <c r="I96" s="20">
        <v>185939269</v>
      </c>
      <c r="J96" s="82">
        <v>100</v>
      </c>
      <c r="K96" s="187">
        <v>3589279</v>
      </c>
      <c r="L96" s="82">
        <v>100</v>
      </c>
      <c r="M96" s="187">
        <v>3197584033</v>
      </c>
    </row>
    <row r="97" spans="11:11" ht="15.75" thickTop="1" x14ac:dyDescent="0.25"/>
    <row r="98" spans="11:11" x14ac:dyDescent="0.25">
      <c r="K98" s="126"/>
    </row>
  </sheetData>
  <mergeCells count="22">
    <mergeCell ref="A53:M53"/>
    <mergeCell ref="A55:A56"/>
    <mergeCell ref="B55:C55"/>
    <mergeCell ref="D55:E55"/>
    <mergeCell ref="F55:G55"/>
    <mergeCell ref="H55:I55"/>
    <mergeCell ref="N55:O55"/>
    <mergeCell ref="J7:K7"/>
    <mergeCell ref="A2:K2"/>
    <mergeCell ref="A3:K3"/>
    <mergeCell ref="A4:K4"/>
    <mergeCell ref="A5:K5"/>
    <mergeCell ref="A7:A8"/>
    <mergeCell ref="B7:C7"/>
    <mergeCell ref="D7:E7"/>
    <mergeCell ref="F7:G7"/>
    <mergeCell ref="H7:I7"/>
    <mergeCell ref="J55:K55"/>
    <mergeCell ref="L55:M55"/>
    <mergeCell ref="A50:M50"/>
    <mergeCell ref="A51:M51"/>
    <mergeCell ref="A52:M5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E55"/>
  <sheetViews>
    <sheetView workbookViewId="0">
      <selection activeCell="B10" sqref="B10:E10"/>
    </sheetView>
  </sheetViews>
  <sheetFormatPr baseColWidth="10" defaultRowHeight="15" x14ac:dyDescent="0.25"/>
  <cols>
    <col min="2" max="2" width="28.7109375" customWidth="1"/>
    <col min="3" max="3" width="21.5703125" customWidth="1"/>
    <col min="4" max="4" width="19.28515625" customWidth="1"/>
    <col min="5" max="5" width="21.5703125" customWidth="1"/>
  </cols>
  <sheetData>
    <row r="3" spans="2:5" ht="15.75" thickBot="1" x14ac:dyDescent="0.3">
      <c r="E3" s="21"/>
    </row>
    <row r="4" spans="2:5" ht="15.75" thickTop="1" x14ac:dyDescent="0.25">
      <c r="B4" s="93"/>
      <c r="C4" s="94"/>
      <c r="D4" s="94"/>
      <c r="E4" s="95"/>
    </row>
    <row r="5" spans="2:5" x14ac:dyDescent="0.25">
      <c r="B5" s="275" t="s">
        <v>0</v>
      </c>
      <c r="C5" s="276"/>
      <c r="D5" s="276"/>
      <c r="E5" s="277"/>
    </row>
    <row r="6" spans="2:5" x14ac:dyDescent="0.25">
      <c r="B6" s="275" t="s">
        <v>1</v>
      </c>
      <c r="C6" s="276"/>
      <c r="D6" s="276"/>
      <c r="E6" s="277"/>
    </row>
    <row r="7" spans="2:5" x14ac:dyDescent="0.25">
      <c r="B7" s="275" t="s">
        <v>2</v>
      </c>
      <c r="C7" s="276"/>
      <c r="D7" s="276"/>
      <c r="E7" s="277"/>
    </row>
    <row r="8" spans="2:5" x14ac:dyDescent="0.25">
      <c r="B8" s="275" t="s">
        <v>134</v>
      </c>
      <c r="C8" s="276"/>
      <c r="D8" s="276"/>
      <c r="E8" s="277"/>
    </row>
    <row r="9" spans="2:5" x14ac:dyDescent="0.25">
      <c r="B9" s="275" t="s">
        <v>135</v>
      </c>
      <c r="C9" s="276"/>
      <c r="D9" s="276"/>
      <c r="E9" s="277"/>
    </row>
    <row r="10" spans="2:5" ht="15.75" thickBot="1" x14ac:dyDescent="0.3">
      <c r="B10" s="338" t="s">
        <v>136</v>
      </c>
      <c r="C10" s="339"/>
      <c r="D10" s="339"/>
      <c r="E10" s="340"/>
    </row>
    <row r="11" spans="2:5" ht="16.5" thickTop="1" thickBot="1" x14ac:dyDescent="0.3">
      <c r="B11" s="62"/>
      <c r="C11" s="62"/>
      <c r="D11" s="62"/>
      <c r="E11" s="96"/>
    </row>
    <row r="12" spans="2:5" ht="15.75" thickTop="1" x14ac:dyDescent="0.25">
      <c r="B12" s="93"/>
      <c r="C12" s="97" t="s">
        <v>137</v>
      </c>
      <c r="D12" s="97" t="s">
        <v>138</v>
      </c>
      <c r="E12" s="95"/>
    </row>
    <row r="13" spans="2:5" x14ac:dyDescent="0.25">
      <c r="B13" s="18" t="s">
        <v>94</v>
      </c>
      <c r="C13" s="98" t="s">
        <v>139</v>
      </c>
      <c r="D13" s="98" t="s">
        <v>111</v>
      </c>
      <c r="E13" s="92"/>
    </row>
    <row r="14" spans="2:5" ht="15.75" thickBot="1" x14ac:dyDescent="0.3">
      <c r="B14" s="22"/>
      <c r="C14" s="99" t="s">
        <v>8</v>
      </c>
      <c r="D14" s="100" t="s">
        <v>140</v>
      </c>
      <c r="E14" s="101" t="s">
        <v>141</v>
      </c>
    </row>
    <row r="15" spans="2:5" ht="15.75" thickTop="1" x14ac:dyDescent="0.25">
      <c r="B15" s="102" t="s">
        <v>142</v>
      </c>
      <c r="C15" s="103">
        <v>31401</v>
      </c>
      <c r="D15" s="104">
        <v>1.9229803531557308</v>
      </c>
      <c r="E15" s="105">
        <v>15034236</v>
      </c>
    </row>
    <row r="16" spans="2:5" x14ac:dyDescent="0.25">
      <c r="B16" s="106" t="s">
        <v>55</v>
      </c>
      <c r="C16" s="103">
        <v>4122</v>
      </c>
      <c r="D16" s="104">
        <v>0.25242906326893799</v>
      </c>
      <c r="E16" s="105">
        <v>1973539</v>
      </c>
    </row>
    <row r="17" spans="2:5" x14ac:dyDescent="0.25">
      <c r="B17" s="106" t="s">
        <v>56</v>
      </c>
      <c r="C17" s="103">
        <v>4530</v>
      </c>
      <c r="D17" s="104">
        <v>0.27741476385450975</v>
      </c>
      <c r="E17" s="105">
        <v>2168882</v>
      </c>
    </row>
    <row r="18" spans="2:5" x14ac:dyDescent="0.25">
      <c r="B18" s="106" t="s">
        <v>143</v>
      </c>
      <c r="C18" s="103">
        <v>33664</v>
      </c>
      <c r="D18" s="104">
        <v>2.0615652561585462</v>
      </c>
      <c r="E18" s="105">
        <v>16117717</v>
      </c>
    </row>
    <row r="19" spans="2:5" x14ac:dyDescent="0.25">
      <c r="B19" s="106" t="s">
        <v>58</v>
      </c>
      <c r="C19" s="103">
        <v>582267</v>
      </c>
      <c r="D19" s="104">
        <v>35.657717948184064</v>
      </c>
      <c r="E19" s="105">
        <v>278778946</v>
      </c>
    </row>
    <row r="20" spans="2:5" x14ac:dyDescent="0.25">
      <c r="B20" s="106" t="s">
        <v>144</v>
      </c>
      <c r="C20" s="103">
        <v>10629</v>
      </c>
      <c r="D20" s="104">
        <v>0.65091424393147546</v>
      </c>
      <c r="E20" s="105">
        <v>5088974</v>
      </c>
    </row>
    <row r="21" spans="2:5" x14ac:dyDescent="0.25">
      <c r="B21" s="106" t="s">
        <v>145</v>
      </c>
      <c r="C21" s="103">
        <v>327985</v>
      </c>
      <c r="D21" s="104">
        <v>20.085625016075358</v>
      </c>
      <c r="E21" s="105">
        <v>157033308</v>
      </c>
    </row>
    <row r="22" spans="2:5" x14ac:dyDescent="0.25">
      <c r="B22" s="106" t="s">
        <v>61</v>
      </c>
      <c r="C22" s="103">
        <v>34052</v>
      </c>
      <c r="D22" s="104">
        <v>2.0853261674997277</v>
      </c>
      <c r="E22" s="105">
        <v>16303484</v>
      </c>
    </row>
    <row r="23" spans="2:5" x14ac:dyDescent="0.25">
      <c r="B23" s="106" t="s">
        <v>146</v>
      </c>
      <c r="C23" s="103">
        <v>10149</v>
      </c>
      <c r="D23" s="104">
        <v>0.62151930206609696</v>
      </c>
      <c r="E23" s="105">
        <v>4859158</v>
      </c>
    </row>
    <row r="24" spans="2:5" x14ac:dyDescent="0.25">
      <c r="B24" s="106" t="s">
        <v>63</v>
      </c>
      <c r="C24" s="103">
        <v>4265</v>
      </c>
      <c r="D24" s="104">
        <v>0.261186306366332</v>
      </c>
      <c r="E24" s="105">
        <v>2042005</v>
      </c>
    </row>
    <row r="25" spans="2:5" x14ac:dyDescent="0.25">
      <c r="B25" s="106" t="s">
        <v>147</v>
      </c>
      <c r="C25" s="103">
        <v>5280</v>
      </c>
      <c r="D25" s="104">
        <v>0.32334436051916365</v>
      </c>
      <c r="E25" s="105">
        <v>2527969</v>
      </c>
    </row>
    <row r="26" spans="2:5" x14ac:dyDescent="0.25">
      <c r="B26" s="106" t="s">
        <v>65</v>
      </c>
      <c r="C26" s="103">
        <v>141043</v>
      </c>
      <c r="D26" s="104">
        <v>8.637397469830379</v>
      </c>
      <c r="E26" s="105">
        <v>67528847</v>
      </c>
    </row>
    <row r="27" spans="2:5" x14ac:dyDescent="0.25">
      <c r="B27" s="106" t="s">
        <v>148</v>
      </c>
      <c r="C27" s="103">
        <v>25137</v>
      </c>
      <c r="D27" s="104">
        <v>1.5393763618125411</v>
      </c>
      <c r="E27" s="105">
        <v>12035143</v>
      </c>
    </row>
    <row r="28" spans="2:5" x14ac:dyDescent="0.25">
      <c r="B28" s="106" t="s">
        <v>67</v>
      </c>
      <c r="C28" s="103">
        <v>33396</v>
      </c>
      <c r="D28" s="104">
        <v>2.0451530802837103</v>
      </c>
      <c r="E28" s="105">
        <v>15989403</v>
      </c>
    </row>
    <row r="29" spans="2:5" x14ac:dyDescent="0.25">
      <c r="B29" s="106" t="s">
        <v>68</v>
      </c>
      <c r="C29" s="103">
        <v>12411</v>
      </c>
      <c r="D29" s="104">
        <v>0.76004296560669327</v>
      </c>
      <c r="E29" s="105">
        <v>5942163</v>
      </c>
    </row>
    <row r="30" spans="2:5" x14ac:dyDescent="0.25">
      <c r="B30" s="106" t="s">
        <v>69</v>
      </c>
      <c r="C30" s="103">
        <v>18488</v>
      </c>
      <c r="D30" s="104">
        <v>1.1321951775148291</v>
      </c>
      <c r="E30" s="105">
        <v>8851721</v>
      </c>
    </row>
    <row r="31" spans="2:5" x14ac:dyDescent="0.25">
      <c r="B31" s="106" t="s">
        <v>70</v>
      </c>
      <c r="C31" s="103">
        <v>9626</v>
      </c>
      <c r="D31" s="104">
        <v>0.58949106332527834</v>
      </c>
      <c r="E31" s="105">
        <v>4608755</v>
      </c>
    </row>
    <row r="32" spans="2:5" x14ac:dyDescent="0.25">
      <c r="B32" s="106" t="s">
        <v>71</v>
      </c>
      <c r="C32" s="103">
        <v>11320</v>
      </c>
      <c r="D32" s="104">
        <v>0.69323071232517663</v>
      </c>
      <c r="E32" s="105">
        <v>5419812</v>
      </c>
    </row>
    <row r="33" spans="2:5" x14ac:dyDescent="0.25">
      <c r="B33" s="106" t="s">
        <v>149</v>
      </c>
      <c r="C33" s="103">
        <v>5208</v>
      </c>
      <c r="D33" s="104">
        <v>0.31893511923935691</v>
      </c>
      <c r="E33" s="105">
        <v>2493497</v>
      </c>
    </row>
    <row r="34" spans="2:5" x14ac:dyDescent="0.25">
      <c r="B34" s="106" t="s">
        <v>150</v>
      </c>
      <c r="C34" s="103">
        <v>11927</v>
      </c>
      <c r="D34" s="104">
        <v>0.73040306589243664</v>
      </c>
      <c r="E34" s="105">
        <v>5710433</v>
      </c>
    </row>
    <row r="35" spans="2:5" x14ac:dyDescent="0.25">
      <c r="B35" s="106" t="s">
        <v>151</v>
      </c>
      <c r="C35" s="103">
        <v>10473</v>
      </c>
      <c r="D35" s="104">
        <v>0.64136088782522749</v>
      </c>
      <c r="E35" s="105">
        <v>5014284</v>
      </c>
    </row>
    <row r="36" spans="2:5" x14ac:dyDescent="0.25">
      <c r="B36" s="106" t="s">
        <v>75</v>
      </c>
      <c r="C36" s="103">
        <v>24918</v>
      </c>
      <c r="D36" s="104">
        <v>1.5259649195864622</v>
      </c>
      <c r="E36" s="105">
        <v>11930289</v>
      </c>
    </row>
    <row r="37" spans="2:5" x14ac:dyDescent="0.25">
      <c r="B37" s="106" t="s">
        <v>76</v>
      </c>
      <c r="C37" s="103">
        <v>49162</v>
      </c>
      <c r="D37" s="104">
        <v>3.0106544416369552</v>
      </c>
      <c r="E37" s="105">
        <v>23537880</v>
      </c>
    </row>
    <row r="38" spans="2:5" x14ac:dyDescent="0.25">
      <c r="B38" s="106" t="s">
        <v>77</v>
      </c>
      <c r="C38" s="103">
        <v>12788</v>
      </c>
      <c r="D38" s="104">
        <v>0.78313024286345934</v>
      </c>
      <c r="E38" s="105">
        <v>6122664</v>
      </c>
    </row>
    <row r="39" spans="2:5" x14ac:dyDescent="0.25">
      <c r="B39" s="106" t="s">
        <v>78</v>
      </c>
      <c r="C39" s="103">
        <v>3433</v>
      </c>
      <c r="D39" s="104">
        <v>0.21023507379967593</v>
      </c>
      <c r="E39" s="105">
        <v>1643659</v>
      </c>
    </row>
    <row r="40" spans="2:5" x14ac:dyDescent="0.25">
      <c r="B40" s="106" t="s">
        <v>79</v>
      </c>
      <c r="C40" s="103">
        <v>19691</v>
      </c>
      <c r="D40" s="104">
        <v>1.205866250564934</v>
      </c>
      <c r="E40" s="105">
        <v>9427696</v>
      </c>
    </row>
    <row r="41" spans="2:5" x14ac:dyDescent="0.25">
      <c r="B41" s="106" t="s">
        <v>80</v>
      </c>
      <c r="C41" s="103">
        <v>5947</v>
      </c>
      <c r="D41" s="104">
        <v>0.36419108181959586</v>
      </c>
      <c r="E41" s="105">
        <v>2847316</v>
      </c>
    </row>
    <row r="42" spans="2:5" x14ac:dyDescent="0.25">
      <c r="B42" s="106" t="s">
        <v>152</v>
      </c>
      <c r="C42" s="103">
        <v>11855</v>
      </c>
      <c r="D42" s="104">
        <v>0.72599382461262973</v>
      </c>
      <c r="E42" s="105">
        <v>5675960</v>
      </c>
    </row>
    <row r="43" spans="2:5" x14ac:dyDescent="0.25">
      <c r="B43" s="106" t="s">
        <v>82</v>
      </c>
      <c r="C43" s="103">
        <v>2181</v>
      </c>
      <c r="D43" s="104">
        <v>0.13356326710081362</v>
      </c>
      <c r="E43" s="105">
        <v>1044223</v>
      </c>
    </row>
    <row r="44" spans="2:5" x14ac:dyDescent="0.25">
      <c r="B44" s="106" t="s">
        <v>83</v>
      </c>
      <c r="C44" s="103">
        <v>1709</v>
      </c>
      <c r="D44" s="104">
        <v>0.10465824093319141</v>
      </c>
      <c r="E44" s="105">
        <v>818238</v>
      </c>
    </row>
    <row r="45" spans="2:5" x14ac:dyDescent="0.25">
      <c r="B45" s="106" t="s">
        <v>84</v>
      </c>
      <c r="C45" s="103">
        <v>7003</v>
      </c>
      <c r="D45" s="104">
        <v>0.42885995392342863</v>
      </c>
      <c r="E45" s="105">
        <v>3352910</v>
      </c>
    </row>
    <row r="46" spans="2:5" x14ac:dyDescent="0.25">
      <c r="B46" s="106" t="s">
        <v>85</v>
      </c>
      <c r="C46" s="103">
        <v>44966</v>
      </c>
      <c r="D46" s="104">
        <v>2.7536936581637717</v>
      </c>
      <c r="E46" s="105">
        <v>21528910</v>
      </c>
    </row>
    <row r="47" spans="2:5" x14ac:dyDescent="0.25">
      <c r="B47" s="106" t="s">
        <v>153</v>
      </c>
      <c r="C47" s="103">
        <v>6761</v>
      </c>
      <c r="D47" s="104">
        <v>0.41404000406630032</v>
      </c>
      <c r="E47" s="105">
        <v>3237045</v>
      </c>
    </row>
    <row r="48" spans="2:5" x14ac:dyDescent="0.25">
      <c r="B48" s="106" t="s">
        <v>87</v>
      </c>
      <c r="C48" s="103">
        <v>26368</v>
      </c>
      <c r="D48" s="104">
        <v>1.6147621398047933</v>
      </c>
      <c r="E48" s="105">
        <v>12624523</v>
      </c>
    </row>
    <row r="49" spans="2:5" x14ac:dyDescent="0.25">
      <c r="B49" s="106" t="s">
        <v>88</v>
      </c>
      <c r="C49" s="103">
        <v>10745</v>
      </c>
      <c r="D49" s="104">
        <v>0.65801802154894196</v>
      </c>
      <c r="E49" s="105">
        <v>5144512</v>
      </c>
    </row>
    <row r="50" spans="2:5" x14ac:dyDescent="0.25">
      <c r="B50" s="106" t="s">
        <v>89</v>
      </c>
      <c r="C50" s="103">
        <v>22244</v>
      </c>
      <c r="D50" s="104">
        <v>1.3622105976114161</v>
      </c>
      <c r="E50" s="105">
        <v>10650026</v>
      </c>
    </row>
    <row r="51" spans="2:5" x14ac:dyDescent="0.25">
      <c r="B51" s="106" t="s">
        <v>90</v>
      </c>
      <c r="C51" s="103">
        <v>8581</v>
      </c>
      <c r="D51" s="104">
        <v>0.52549582530586048</v>
      </c>
      <c r="E51" s="105">
        <v>4108428</v>
      </c>
    </row>
    <row r="52" spans="2:5" x14ac:dyDescent="0.25">
      <c r="B52" s="106" t="s">
        <v>91</v>
      </c>
      <c r="C52" s="103">
        <v>21117</v>
      </c>
      <c r="D52" s="104">
        <v>1.293193723689996</v>
      </c>
      <c r="E52" s="105">
        <v>10110439</v>
      </c>
    </row>
    <row r="53" spans="2:5" ht="15.75" thickBot="1" x14ac:dyDescent="0.3">
      <c r="B53" s="107" t="s">
        <v>92</v>
      </c>
      <c r="C53" s="103">
        <v>26092</v>
      </c>
      <c r="D53" s="108">
        <v>1.5978600482322005</v>
      </c>
      <c r="E53" s="105">
        <v>12492379</v>
      </c>
    </row>
    <row r="54" spans="2:5" ht="16.5" thickTop="1" thickBot="1" x14ac:dyDescent="0.3">
      <c r="B54" s="109" t="s">
        <v>51</v>
      </c>
      <c r="C54" s="110">
        <v>1632934</v>
      </c>
      <c r="D54" s="111">
        <v>100.00000000000001</v>
      </c>
      <c r="E54" s="112">
        <v>781819373</v>
      </c>
    </row>
    <row r="55" spans="2:5" ht="15.75" thickTop="1" x14ac:dyDescent="0.25"/>
  </sheetData>
  <mergeCells count="6">
    <mergeCell ref="B10:E10"/>
    <mergeCell ref="B5:E5"/>
    <mergeCell ref="B6:E6"/>
    <mergeCell ref="B7:E7"/>
    <mergeCell ref="B8:E8"/>
    <mergeCell ref="B9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3:E55"/>
  <sheetViews>
    <sheetView workbookViewId="0">
      <selection activeCell="E54" sqref="E54"/>
    </sheetView>
  </sheetViews>
  <sheetFormatPr baseColWidth="10" defaultRowHeight="15" x14ac:dyDescent="0.25"/>
  <cols>
    <col min="3" max="3" width="33.28515625" customWidth="1"/>
    <col min="4" max="4" width="28.28515625" customWidth="1"/>
    <col min="5" max="5" width="24.7109375" customWidth="1"/>
  </cols>
  <sheetData>
    <row r="3" spans="3:5" ht="15.75" thickBot="1" x14ac:dyDescent="0.3"/>
    <row r="4" spans="3:5" ht="15.75" thickTop="1" x14ac:dyDescent="0.25">
      <c r="C4" s="287" t="s">
        <v>0</v>
      </c>
      <c r="D4" s="288"/>
      <c r="E4" s="289"/>
    </row>
    <row r="5" spans="3:5" x14ac:dyDescent="0.25">
      <c r="C5" s="275" t="s">
        <v>1</v>
      </c>
      <c r="D5" s="276"/>
      <c r="E5" s="277"/>
    </row>
    <row r="6" spans="3:5" x14ac:dyDescent="0.25">
      <c r="C6" s="275" t="s">
        <v>2</v>
      </c>
      <c r="D6" s="276"/>
      <c r="E6" s="277"/>
    </row>
    <row r="7" spans="3:5" x14ac:dyDescent="0.25">
      <c r="C7" s="275" t="s">
        <v>154</v>
      </c>
      <c r="D7" s="276"/>
      <c r="E7" s="277"/>
    </row>
    <row r="8" spans="3:5" x14ac:dyDescent="0.25">
      <c r="C8" s="275" t="s">
        <v>155</v>
      </c>
      <c r="D8" s="276"/>
      <c r="E8" s="277"/>
    </row>
    <row r="9" spans="3:5" x14ac:dyDescent="0.25">
      <c r="C9" s="275" t="s">
        <v>156</v>
      </c>
      <c r="D9" s="276"/>
      <c r="E9" s="277"/>
    </row>
    <row r="10" spans="3:5" ht="15.75" thickBot="1" x14ac:dyDescent="0.3">
      <c r="C10" s="341"/>
      <c r="D10" s="342"/>
      <c r="E10" s="343"/>
    </row>
    <row r="11" spans="3:5" ht="16.5" thickTop="1" thickBot="1" x14ac:dyDescent="0.3">
      <c r="C11" s="344"/>
      <c r="D11" s="344"/>
      <c r="E11" s="344"/>
    </row>
    <row r="12" spans="3:5" ht="15.75" thickTop="1" x14ac:dyDescent="0.25">
      <c r="C12" s="113"/>
      <c r="D12" s="97"/>
      <c r="E12" s="97"/>
    </row>
    <row r="13" spans="3:5" x14ac:dyDescent="0.25">
      <c r="C13" s="114" t="s">
        <v>94</v>
      </c>
      <c r="D13" s="115" t="s">
        <v>157</v>
      </c>
      <c r="E13" s="98" t="s">
        <v>141</v>
      </c>
    </row>
    <row r="14" spans="3:5" ht="15.75" thickBot="1" x14ac:dyDescent="0.3">
      <c r="C14" s="116"/>
      <c r="D14" s="99"/>
      <c r="E14" s="99"/>
    </row>
    <row r="15" spans="3:5" ht="15.75" thickTop="1" x14ac:dyDescent="0.25">
      <c r="C15" s="102" t="s">
        <v>142</v>
      </c>
      <c r="D15" s="104">
        <v>2.7062157198845154</v>
      </c>
      <c r="E15" s="105">
        <v>18399388.940000001</v>
      </c>
    </row>
    <row r="16" spans="3:5" x14ac:dyDescent="0.25">
      <c r="C16" s="106" t="s">
        <v>55</v>
      </c>
      <c r="D16" s="104">
        <v>0.90910586872673171</v>
      </c>
      <c r="E16" s="105">
        <v>6180953.1100000003</v>
      </c>
    </row>
    <row r="17" spans="3:5" x14ac:dyDescent="0.25">
      <c r="C17" s="106" t="s">
        <v>56</v>
      </c>
      <c r="D17" s="104">
        <v>0.68076022757302002</v>
      </c>
      <c r="E17" s="105">
        <v>4628445.59</v>
      </c>
    </row>
    <row r="18" spans="3:5" x14ac:dyDescent="0.25">
      <c r="C18" s="106" t="s">
        <v>143</v>
      </c>
      <c r="D18" s="104">
        <v>2.6099900624019212</v>
      </c>
      <c r="E18" s="105">
        <v>17745156.800000001</v>
      </c>
    </row>
    <row r="19" spans="3:5" x14ac:dyDescent="0.25">
      <c r="C19" s="106" t="s">
        <v>58</v>
      </c>
      <c r="D19" s="104">
        <v>16.48534268081778</v>
      </c>
      <c r="E19" s="105">
        <v>112082798.73</v>
      </c>
    </row>
    <row r="20" spans="3:5" x14ac:dyDescent="0.25">
      <c r="C20" s="106" t="s">
        <v>144</v>
      </c>
      <c r="D20" s="104">
        <v>1.4451624189660728</v>
      </c>
      <c r="E20" s="105">
        <v>9825567.5800000001</v>
      </c>
    </row>
    <row r="21" spans="3:5" x14ac:dyDescent="0.25">
      <c r="C21" s="106" t="s">
        <v>145</v>
      </c>
      <c r="D21" s="104">
        <v>11.84694039808295</v>
      </c>
      <c r="E21" s="105">
        <v>80546595.959999993</v>
      </c>
    </row>
    <row r="22" spans="3:5" x14ac:dyDescent="0.25">
      <c r="C22" s="106" t="s">
        <v>61</v>
      </c>
      <c r="D22" s="104">
        <v>2.6452860031575391</v>
      </c>
      <c r="E22" s="105">
        <v>17985131.670000002</v>
      </c>
    </row>
    <row r="23" spans="3:5" x14ac:dyDescent="0.25">
      <c r="C23" s="106" t="s">
        <v>146</v>
      </c>
      <c r="D23" s="104">
        <v>1.2460056672380369</v>
      </c>
      <c r="E23" s="105">
        <v>8471513.4600000009</v>
      </c>
    </row>
    <row r="24" spans="3:5" x14ac:dyDescent="0.25">
      <c r="C24" s="106" t="s">
        <v>63</v>
      </c>
      <c r="D24" s="104">
        <v>0.44276122142082569</v>
      </c>
      <c r="E24" s="105">
        <v>3010305.45</v>
      </c>
    </row>
    <row r="25" spans="3:5" x14ac:dyDescent="0.25">
      <c r="C25" s="106" t="s">
        <v>147</v>
      </c>
      <c r="D25" s="104">
        <v>0.44575314858535092</v>
      </c>
      <c r="E25" s="105">
        <v>3030647.37</v>
      </c>
    </row>
    <row r="26" spans="3:5" x14ac:dyDescent="0.25">
      <c r="C26" s="106" t="s">
        <v>65</v>
      </c>
      <c r="D26" s="104">
        <v>4.5367647569987559</v>
      </c>
      <c r="E26" s="105">
        <v>30845175.68</v>
      </c>
    </row>
    <row r="27" spans="3:5" x14ac:dyDescent="0.25">
      <c r="C27" s="106" t="s">
        <v>148</v>
      </c>
      <c r="D27" s="104">
        <v>1.780363858822221</v>
      </c>
      <c r="E27" s="105">
        <v>12104580.890000001</v>
      </c>
    </row>
    <row r="28" spans="3:5" x14ac:dyDescent="0.25">
      <c r="C28" s="106" t="s">
        <v>67</v>
      </c>
      <c r="D28" s="104">
        <v>10.113804989531335</v>
      </c>
      <c r="E28" s="105">
        <v>68763118.299999997</v>
      </c>
    </row>
    <row r="29" spans="3:5" x14ac:dyDescent="0.25">
      <c r="C29" s="106" t="s">
        <v>68</v>
      </c>
      <c r="D29" s="104">
        <v>0.96901481030345815</v>
      </c>
      <c r="E29" s="105">
        <v>6588270.2000000002</v>
      </c>
    </row>
    <row r="30" spans="3:5" x14ac:dyDescent="0.25">
      <c r="C30" s="106" t="s">
        <v>69</v>
      </c>
      <c r="D30" s="104">
        <v>1.5344010465409232</v>
      </c>
      <c r="E30" s="105">
        <v>10432295.34</v>
      </c>
    </row>
    <row r="31" spans="3:5" x14ac:dyDescent="0.25">
      <c r="C31" s="106" t="s">
        <v>70</v>
      </c>
      <c r="D31" s="104">
        <v>0.83750201185102369</v>
      </c>
      <c r="E31" s="105">
        <v>5694123.0300000003</v>
      </c>
    </row>
    <row r="32" spans="3:5" x14ac:dyDescent="0.25">
      <c r="C32" s="106" t="s">
        <v>71</v>
      </c>
      <c r="D32" s="104">
        <v>0.87392432518622787</v>
      </c>
      <c r="E32" s="105">
        <v>5941756.0300000003</v>
      </c>
    </row>
    <row r="33" spans="3:5" x14ac:dyDescent="0.25">
      <c r="C33" s="106" t="s">
        <v>149</v>
      </c>
      <c r="D33" s="104">
        <v>1.2843199345155143</v>
      </c>
      <c r="E33" s="105">
        <v>8732009.7300000004</v>
      </c>
    </row>
    <row r="34" spans="3:5" x14ac:dyDescent="0.25">
      <c r="C34" s="106" t="s">
        <v>150</v>
      </c>
      <c r="D34" s="104">
        <v>1.2105601301241924</v>
      </c>
      <c r="E34" s="105">
        <v>8230521.5</v>
      </c>
    </row>
    <row r="35" spans="3:5" x14ac:dyDescent="0.25">
      <c r="C35" s="106" t="s">
        <v>151</v>
      </c>
      <c r="D35" s="104">
        <v>1.0871167352301976</v>
      </c>
      <c r="E35" s="105">
        <v>7391237.6900000004</v>
      </c>
    </row>
    <row r="36" spans="3:5" x14ac:dyDescent="0.25">
      <c r="C36" s="106" t="s">
        <v>75</v>
      </c>
      <c r="D36" s="104">
        <v>1.9044056391491209</v>
      </c>
      <c r="E36" s="105">
        <v>12947933.09</v>
      </c>
    </row>
    <row r="37" spans="3:5" x14ac:dyDescent="0.25">
      <c r="C37" s="106" t="s">
        <v>76</v>
      </c>
      <c r="D37" s="104">
        <v>5.9346723263368881</v>
      </c>
      <c r="E37" s="105">
        <v>40349460.530000001</v>
      </c>
    </row>
    <row r="38" spans="3:5" x14ac:dyDescent="0.25">
      <c r="C38" s="106" t="s">
        <v>77</v>
      </c>
      <c r="D38" s="104">
        <v>1.056167888648919</v>
      </c>
      <c r="E38" s="105">
        <v>7180818.4500000002</v>
      </c>
    </row>
    <row r="39" spans="3:5" x14ac:dyDescent="0.25">
      <c r="C39" s="106" t="s">
        <v>78</v>
      </c>
      <c r="D39" s="104">
        <v>0.50003902704992553</v>
      </c>
      <c r="E39" s="105">
        <v>3399733.61</v>
      </c>
    </row>
    <row r="40" spans="3:5" x14ac:dyDescent="0.25">
      <c r="C40" s="106" t="s">
        <v>79</v>
      </c>
      <c r="D40" s="104">
        <v>3.580694431574758</v>
      </c>
      <c r="E40" s="105">
        <v>24344914.210000001</v>
      </c>
    </row>
    <row r="41" spans="3:5" x14ac:dyDescent="0.25">
      <c r="C41" s="106" t="s">
        <v>80</v>
      </c>
      <c r="D41" s="104">
        <v>0.95475915734307382</v>
      </c>
      <c r="E41" s="105">
        <v>6491346.9199999999</v>
      </c>
    </row>
    <row r="42" spans="3:5" x14ac:dyDescent="0.25">
      <c r="C42" s="106" t="s">
        <v>152</v>
      </c>
      <c r="D42" s="104">
        <v>1.3415537412157239</v>
      </c>
      <c r="E42" s="105">
        <v>9121138.75</v>
      </c>
    </row>
    <row r="43" spans="3:5" x14ac:dyDescent="0.25">
      <c r="C43" s="106" t="s">
        <v>82</v>
      </c>
      <c r="D43" s="104">
        <v>0.23456708969876841</v>
      </c>
      <c r="E43" s="105">
        <v>1594806.76</v>
      </c>
    </row>
    <row r="44" spans="3:5" x14ac:dyDescent="0.25">
      <c r="C44" s="106" t="s">
        <v>83</v>
      </c>
      <c r="D44" s="104">
        <v>0.17513333655405494</v>
      </c>
      <c r="E44" s="105">
        <v>1190720.44</v>
      </c>
    </row>
    <row r="45" spans="3:5" x14ac:dyDescent="0.25">
      <c r="C45" s="106" t="s">
        <v>84</v>
      </c>
      <c r="D45" s="104">
        <v>1.037582741085751</v>
      </c>
      <c r="E45" s="105">
        <v>7054459.21</v>
      </c>
    </row>
    <row r="46" spans="3:5" x14ac:dyDescent="0.25">
      <c r="C46" s="106" t="s">
        <v>85</v>
      </c>
      <c r="D46" s="104">
        <v>4.6391326649544045</v>
      </c>
      <c r="E46" s="105">
        <v>31541168.59</v>
      </c>
    </row>
    <row r="47" spans="3:5" x14ac:dyDescent="0.25">
      <c r="C47" s="106" t="s">
        <v>153</v>
      </c>
      <c r="D47" s="104">
        <v>0.78333933038734105</v>
      </c>
      <c r="E47" s="105">
        <v>5325874.4000000004</v>
      </c>
    </row>
    <row r="48" spans="3:5" x14ac:dyDescent="0.25">
      <c r="C48" s="106" t="s">
        <v>87</v>
      </c>
      <c r="D48" s="104">
        <v>5.648309697548723</v>
      </c>
      <c r="E48" s="105">
        <v>38402499.189999998</v>
      </c>
    </row>
    <row r="49" spans="3:5" x14ac:dyDescent="0.25">
      <c r="C49" s="106" t="s">
        <v>88</v>
      </c>
      <c r="D49" s="104">
        <v>1.3259165218881912</v>
      </c>
      <c r="E49" s="105">
        <v>9014822.2899999991</v>
      </c>
    </row>
    <row r="50" spans="3:5" x14ac:dyDescent="0.25">
      <c r="C50" s="106" t="s">
        <v>89</v>
      </c>
      <c r="D50" s="104">
        <v>0.98660558207371019</v>
      </c>
      <c r="E50" s="105">
        <v>6707868.7400000002</v>
      </c>
    </row>
    <row r="51" spans="3:5" x14ac:dyDescent="0.25">
      <c r="C51" s="106" t="s">
        <v>90</v>
      </c>
      <c r="D51" s="104">
        <v>0.85546237462395225</v>
      </c>
      <c r="E51" s="105">
        <v>5816234.4000000004</v>
      </c>
    </row>
    <row r="52" spans="3:5" x14ac:dyDescent="0.25">
      <c r="C52" s="106" t="s">
        <v>91</v>
      </c>
      <c r="D52" s="104">
        <v>1.4408329243632894</v>
      </c>
      <c r="E52" s="105">
        <v>9796131.6199999992</v>
      </c>
    </row>
    <row r="53" spans="3:5" ht="15.75" thickBot="1" x14ac:dyDescent="0.3">
      <c r="C53" s="107" t="s">
        <v>92</v>
      </c>
      <c r="D53" s="104">
        <v>1.9097295095448199</v>
      </c>
      <c r="E53" s="105">
        <v>12984129.75</v>
      </c>
    </row>
    <row r="54" spans="3:5" ht="16.5" thickTop="1" thickBot="1" x14ac:dyDescent="0.3">
      <c r="C54" s="109" t="s">
        <v>51</v>
      </c>
      <c r="D54" s="117">
        <v>100</v>
      </c>
      <c r="E54" s="118">
        <v>679893654</v>
      </c>
    </row>
    <row r="55" spans="3:5" ht="15.75" thickTop="1" x14ac:dyDescent="0.25"/>
  </sheetData>
  <mergeCells count="8">
    <mergeCell ref="C10:E10"/>
    <mergeCell ref="C11:E11"/>
    <mergeCell ref="C4:E4"/>
    <mergeCell ref="C5:E5"/>
    <mergeCell ref="C6:E6"/>
    <mergeCell ref="C7:E7"/>
    <mergeCell ref="C8:E8"/>
    <mergeCell ref="C9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1" sqref="B11"/>
    </sheetView>
  </sheetViews>
  <sheetFormatPr baseColWidth="10" defaultRowHeight="15" x14ac:dyDescent="0.25"/>
  <cols>
    <col min="1" max="1" width="67.140625" bestFit="1" customWidth="1"/>
    <col min="2" max="2" width="15.5703125" bestFit="1" customWidth="1"/>
  </cols>
  <sheetData>
    <row r="1" spans="1:2" x14ac:dyDescent="0.25">
      <c r="A1" s="125" t="s">
        <v>126</v>
      </c>
      <c r="B1" s="125" t="s">
        <v>167</v>
      </c>
    </row>
    <row r="2" spans="1:2" x14ac:dyDescent="0.25">
      <c r="A2" s="119" t="s">
        <v>158</v>
      </c>
      <c r="B2" s="120">
        <v>14165956</v>
      </c>
    </row>
    <row r="3" spans="1:2" x14ac:dyDescent="0.25">
      <c r="A3" s="119" t="s">
        <v>159</v>
      </c>
      <c r="B3" s="120">
        <v>6969829</v>
      </c>
    </row>
    <row r="4" spans="1:2" x14ac:dyDescent="0.25">
      <c r="A4" s="119" t="s">
        <v>160</v>
      </c>
      <c r="B4" s="120">
        <v>269653</v>
      </c>
    </row>
    <row r="5" spans="1:2" x14ac:dyDescent="0.25">
      <c r="A5" s="119" t="s">
        <v>161</v>
      </c>
      <c r="B5" s="120">
        <v>62087</v>
      </c>
    </row>
    <row r="6" spans="1:2" x14ac:dyDescent="0.25">
      <c r="A6" s="119" t="s">
        <v>162</v>
      </c>
      <c r="B6" s="120">
        <v>38872</v>
      </c>
    </row>
    <row r="7" spans="1:2" x14ac:dyDescent="0.25">
      <c r="A7" s="119" t="s">
        <v>163</v>
      </c>
      <c r="B7" s="120">
        <v>17077</v>
      </c>
    </row>
    <row r="8" spans="1:2" x14ac:dyDescent="0.25">
      <c r="A8" s="119" t="s">
        <v>164</v>
      </c>
      <c r="B8" s="120">
        <v>734844</v>
      </c>
    </row>
    <row r="9" spans="1:2" x14ac:dyDescent="0.25">
      <c r="A9" s="119" t="s">
        <v>165</v>
      </c>
      <c r="B9" s="120">
        <v>657953</v>
      </c>
    </row>
    <row r="10" spans="1:2" x14ac:dyDescent="0.25">
      <c r="A10" s="119" t="s">
        <v>166</v>
      </c>
      <c r="B10" s="120">
        <v>121209</v>
      </c>
    </row>
    <row r="11" spans="1:2" ht="3" customHeight="1" x14ac:dyDescent="0.25">
      <c r="A11" s="121"/>
      <c r="B11" s="122"/>
    </row>
    <row r="12" spans="1:2" ht="15.75" thickBot="1" x14ac:dyDescent="0.3">
      <c r="A12" s="123" t="s">
        <v>11</v>
      </c>
      <c r="B12" s="124">
        <f>SUM(B2:B10)</f>
        <v>23037480</v>
      </c>
    </row>
    <row r="13" spans="1:2" ht="15.75" thickTop="1" x14ac:dyDescent="0.25"/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sqref="A1:C13"/>
    </sheetView>
  </sheetViews>
  <sheetFormatPr baseColWidth="10" defaultRowHeight="15" x14ac:dyDescent="0.25"/>
  <cols>
    <col min="1" max="1" width="23.140625" customWidth="1"/>
    <col min="2" max="2" width="21.5703125" customWidth="1"/>
    <col min="3" max="3" width="25.7109375" bestFit="1" customWidth="1"/>
  </cols>
  <sheetData>
    <row r="1" spans="1:3" ht="75.75" thickBot="1" x14ac:dyDescent="0.3">
      <c r="A1" s="253" t="s">
        <v>239</v>
      </c>
      <c r="B1" s="254" t="s">
        <v>240</v>
      </c>
      <c r="C1" s="254" t="s">
        <v>241</v>
      </c>
    </row>
    <row r="2" spans="1:3" ht="15.75" thickBot="1" x14ac:dyDescent="0.3">
      <c r="A2" s="255" t="s">
        <v>242</v>
      </c>
      <c r="B2" s="345" t="s">
        <v>243</v>
      </c>
      <c r="C2" s="257" t="s">
        <v>260</v>
      </c>
    </row>
    <row r="3" spans="1:3" ht="15.75" thickBot="1" x14ac:dyDescent="0.3">
      <c r="A3" s="255" t="s">
        <v>244</v>
      </c>
      <c r="B3" s="346"/>
      <c r="C3" s="256" t="s">
        <v>261</v>
      </c>
    </row>
    <row r="4" spans="1:3" ht="15.75" thickBot="1" x14ac:dyDescent="0.3">
      <c r="A4" s="255" t="s">
        <v>245</v>
      </c>
      <c r="B4" s="346"/>
      <c r="C4" s="256" t="s">
        <v>269</v>
      </c>
    </row>
    <row r="5" spans="1:3" ht="15.75" thickBot="1" x14ac:dyDescent="0.3">
      <c r="A5" s="255" t="s">
        <v>246</v>
      </c>
      <c r="B5" s="346"/>
      <c r="C5" s="256" t="s">
        <v>262</v>
      </c>
    </row>
    <row r="6" spans="1:3" ht="15.75" thickBot="1" x14ac:dyDescent="0.3">
      <c r="A6" s="255" t="s">
        <v>247</v>
      </c>
      <c r="B6" s="346"/>
      <c r="C6" s="256" t="s">
        <v>263</v>
      </c>
    </row>
    <row r="7" spans="1:3" ht="15.75" thickBot="1" x14ac:dyDescent="0.3">
      <c r="A7" s="255" t="s">
        <v>248</v>
      </c>
      <c r="B7" s="346"/>
      <c r="C7" s="256" t="s">
        <v>270</v>
      </c>
    </row>
    <row r="8" spans="1:3" ht="15.75" thickBot="1" x14ac:dyDescent="0.3">
      <c r="A8" s="255" t="s">
        <v>249</v>
      </c>
      <c r="B8" s="346"/>
      <c r="C8" s="257" t="s">
        <v>264</v>
      </c>
    </row>
    <row r="9" spans="1:3" ht="15.75" thickBot="1" x14ac:dyDescent="0.3">
      <c r="A9" s="255" t="s">
        <v>250</v>
      </c>
      <c r="B9" s="346"/>
      <c r="C9" s="256" t="s">
        <v>265</v>
      </c>
    </row>
    <row r="10" spans="1:3" ht="15.75" thickBot="1" x14ac:dyDescent="0.3">
      <c r="A10" s="255" t="s">
        <v>251</v>
      </c>
      <c r="B10" s="346"/>
      <c r="C10" s="256" t="s">
        <v>266</v>
      </c>
    </row>
    <row r="11" spans="1:3" ht="15.75" thickBot="1" x14ac:dyDescent="0.3">
      <c r="A11" s="255" t="s">
        <v>252</v>
      </c>
      <c r="B11" s="346"/>
      <c r="C11" s="257" t="s">
        <v>267</v>
      </c>
    </row>
    <row r="12" spans="1:3" ht="15.75" thickBot="1" x14ac:dyDescent="0.3">
      <c r="A12" s="255" t="s">
        <v>253</v>
      </c>
      <c r="B12" s="346"/>
      <c r="C12" s="256" t="s">
        <v>271</v>
      </c>
    </row>
    <row r="13" spans="1:3" ht="15.75" thickBot="1" x14ac:dyDescent="0.3">
      <c r="A13" s="255" t="s">
        <v>254</v>
      </c>
      <c r="B13" s="347"/>
      <c r="C13" s="256" t="s">
        <v>268</v>
      </c>
    </row>
  </sheetData>
  <mergeCells count="1">
    <mergeCell ref="B2:B1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B2:Q53"/>
  <sheetViews>
    <sheetView workbookViewId="0"/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17" x14ac:dyDescent="0.25">
      <c r="B2" s="189" t="s">
        <v>283</v>
      </c>
      <c r="C2" s="189"/>
    </row>
    <row r="3" spans="2:17" x14ac:dyDescent="0.25"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</row>
    <row r="4" spans="2:17" x14ac:dyDescent="0.25">
      <c r="B4" s="211"/>
      <c r="C4" s="212" t="s">
        <v>202</v>
      </c>
      <c r="D4" s="213" t="s">
        <v>203</v>
      </c>
      <c r="E4" s="213" t="s">
        <v>204</v>
      </c>
      <c r="F4" s="240" t="s">
        <v>205</v>
      </c>
      <c r="G4" s="213" t="s">
        <v>206</v>
      </c>
      <c r="H4" s="240" t="s">
        <v>207</v>
      </c>
      <c r="I4" s="213" t="s">
        <v>208</v>
      </c>
      <c r="J4" s="240" t="s">
        <v>209</v>
      </c>
      <c r="K4" s="213" t="s">
        <v>210</v>
      </c>
      <c r="L4" s="240" t="s">
        <v>211</v>
      </c>
      <c r="M4" s="213" t="s">
        <v>212</v>
      </c>
      <c r="N4" s="192"/>
      <c r="O4" s="192"/>
      <c r="P4" s="213" t="s">
        <v>213</v>
      </c>
      <c r="Q4" s="213" t="s">
        <v>214</v>
      </c>
    </row>
    <row r="5" spans="2:17" x14ac:dyDescent="0.25">
      <c r="B5" s="214"/>
      <c r="C5" s="215"/>
      <c r="D5" s="216"/>
      <c r="E5" s="216"/>
      <c r="F5" s="241"/>
      <c r="G5" s="216"/>
      <c r="H5" s="242" t="s">
        <v>215</v>
      </c>
      <c r="I5" s="216"/>
      <c r="J5" s="243" t="s">
        <v>202</v>
      </c>
      <c r="K5" s="243" t="s">
        <v>209</v>
      </c>
      <c r="L5" s="241"/>
      <c r="M5" s="216" t="s">
        <v>216</v>
      </c>
      <c r="N5" s="192"/>
      <c r="O5" s="192"/>
      <c r="P5" s="216" t="s">
        <v>217</v>
      </c>
      <c r="Q5" s="216"/>
    </row>
    <row r="6" spans="2:17" x14ac:dyDescent="0.25">
      <c r="B6" s="217" t="s">
        <v>52</v>
      </c>
      <c r="C6" s="217" t="s">
        <v>218</v>
      </c>
      <c r="D6" s="218" t="s">
        <v>219</v>
      </c>
      <c r="E6" s="244" t="s">
        <v>220</v>
      </c>
      <c r="F6" s="216" t="s">
        <v>221</v>
      </c>
      <c r="G6" s="242" t="s">
        <v>222</v>
      </c>
      <c r="H6" s="245" t="s">
        <v>223</v>
      </c>
      <c r="I6" s="242" t="s">
        <v>224</v>
      </c>
      <c r="J6" s="245" t="s">
        <v>225</v>
      </c>
      <c r="K6" s="242" t="s">
        <v>226</v>
      </c>
      <c r="L6" s="245" t="s">
        <v>227</v>
      </c>
      <c r="M6" s="242" t="s">
        <v>228</v>
      </c>
      <c r="N6" s="192"/>
      <c r="O6" s="192"/>
      <c r="P6" s="246"/>
      <c r="Q6" s="242" t="s">
        <v>229</v>
      </c>
    </row>
    <row r="7" spans="2:17" x14ac:dyDescent="0.25">
      <c r="B7" s="219" t="s">
        <v>12</v>
      </c>
      <c r="C7" s="220">
        <v>31454</v>
      </c>
      <c r="D7" s="221">
        <v>1.7163124437290262</v>
      </c>
      <c r="E7" s="237">
        <v>0.68652497749161057</v>
      </c>
      <c r="F7" s="237">
        <v>1.7625075612484484</v>
      </c>
      <c r="G7" s="237">
        <v>0.79312840256180184</v>
      </c>
      <c r="H7" s="237">
        <v>1.7407686824157793</v>
      </c>
      <c r="I7" s="237">
        <v>0.22194800700801187</v>
      </c>
      <c r="J7" s="237">
        <v>0.58768170242676343</v>
      </c>
      <c r="K7" s="237">
        <v>0.99427710777800093</v>
      </c>
      <c r="L7" s="237">
        <v>2.2371234925005021E-2</v>
      </c>
      <c r="M7" s="237">
        <v>1.7239726219864293</v>
      </c>
      <c r="N7" s="238">
        <v>1.8839064376916757</v>
      </c>
      <c r="O7" s="238">
        <v>-3.0552378981412165E-3</v>
      </c>
      <c r="P7" s="237">
        <v>1.7239726219864293</v>
      </c>
      <c r="Q7" s="237">
        <v>1.7239726219864291</v>
      </c>
    </row>
    <row r="8" spans="2:17" x14ac:dyDescent="0.25">
      <c r="B8" s="219" t="s">
        <v>13</v>
      </c>
      <c r="C8" s="220">
        <v>4321</v>
      </c>
      <c r="D8" s="221">
        <v>0.23577879027637574</v>
      </c>
      <c r="E8" s="237">
        <v>9.4311516110550303E-2</v>
      </c>
      <c r="F8" s="237">
        <v>0.46441021583691755</v>
      </c>
      <c r="G8" s="237">
        <v>0.20898459712661291</v>
      </c>
      <c r="H8" s="237">
        <v>0.35681895674960379</v>
      </c>
      <c r="I8" s="237">
        <v>4.5494416985574486E-2</v>
      </c>
      <c r="J8" s="237">
        <v>2.8670503163070391</v>
      </c>
      <c r="K8" s="237">
        <v>4.8506572258084057</v>
      </c>
      <c r="L8" s="237">
        <v>0.10913978758068912</v>
      </c>
      <c r="M8" s="237">
        <v>0.45793031780342686</v>
      </c>
      <c r="N8" s="238">
        <v>1.8839064376916757</v>
      </c>
      <c r="O8" s="238">
        <v>-3.0552378981412165E-3</v>
      </c>
      <c r="P8" s="237">
        <v>0.45793031780342686</v>
      </c>
      <c r="Q8" s="237">
        <v>0.45793031780342675</v>
      </c>
    </row>
    <row r="9" spans="2:17" x14ac:dyDescent="0.25">
      <c r="B9" s="219" t="s">
        <v>14</v>
      </c>
      <c r="C9" s="220">
        <v>4084</v>
      </c>
      <c r="D9" s="221">
        <v>0.22284669740539656</v>
      </c>
      <c r="E9" s="237">
        <v>8.913867896215863E-2</v>
      </c>
      <c r="F9" s="237">
        <v>0.45768263134388315</v>
      </c>
      <c r="G9" s="237">
        <v>0.20595718410474742</v>
      </c>
      <c r="H9" s="237">
        <v>0.34717160360812477</v>
      </c>
      <c r="I9" s="237">
        <v>4.4264379460035912E-2</v>
      </c>
      <c r="J9" s="237">
        <v>2.9467211378498752</v>
      </c>
      <c r="K9" s="237">
        <v>4.9854493653131753</v>
      </c>
      <c r="L9" s="237">
        <v>0.11217261071954644</v>
      </c>
      <c r="M9" s="237">
        <v>0.4515328532464884</v>
      </c>
      <c r="N9" s="238">
        <v>1.8839064376916757</v>
      </c>
      <c r="O9" s="238">
        <v>-3.0552378981412165E-3</v>
      </c>
      <c r="P9" s="237">
        <v>0.4515328532464884</v>
      </c>
      <c r="Q9" s="237">
        <v>0.4515328532464884</v>
      </c>
    </row>
    <row r="10" spans="2:17" x14ac:dyDescent="0.25">
      <c r="B10" s="219" t="s">
        <v>15</v>
      </c>
      <c r="C10" s="220">
        <v>34955</v>
      </c>
      <c r="D10" s="221">
        <v>1.907347283987668</v>
      </c>
      <c r="E10" s="237">
        <v>0.76293891359506727</v>
      </c>
      <c r="F10" s="237">
        <v>1.9184702337154993</v>
      </c>
      <c r="G10" s="237">
        <v>0.86331160517197469</v>
      </c>
      <c r="H10" s="237">
        <v>1.9132359044318141</v>
      </c>
      <c r="I10" s="237">
        <v>0.24393757781505632</v>
      </c>
      <c r="J10" s="237">
        <v>0.53470557417597253</v>
      </c>
      <c r="K10" s="237">
        <v>0.90464874031145237</v>
      </c>
      <c r="L10" s="237">
        <v>2.0354596657007677E-2</v>
      </c>
      <c r="M10" s="237">
        <v>1.8905426932391061</v>
      </c>
      <c r="N10" s="238">
        <v>1.8839064376916757</v>
      </c>
      <c r="O10" s="238">
        <v>-3.0552378981412165E-3</v>
      </c>
      <c r="P10" s="237">
        <v>1.8905426932391061</v>
      </c>
      <c r="Q10" s="237">
        <v>1.8905426932391061</v>
      </c>
    </row>
    <row r="11" spans="2:17" x14ac:dyDescent="0.25">
      <c r="B11" s="219" t="s">
        <v>16</v>
      </c>
      <c r="C11" s="220">
        <v>688697</v>
      </c>
      <c r="D11" s="221">
        <v>37.579297738247888</v>
      </c>
      <c r="E11" s="237">
        <v>15.031719095299156</v>
      </c>
      <c r="F11" s="237">
        <v>35.586621781228899</v>
      </c>
      <c r="G11" s="237">
        <v>16.013979801553006</v>
      </c>
      <c r="H11" s="237">
        <v>36.524351643355487</v>
      </c>
      <c r="I11" s="237">
        <v>4.6568548345278247</v>
      </c>
      <c r="J11" s="237">
        <v>2.8009200897051566E-2</v>
      </c>
      <c r="K11" s="237">
        <v>4.7387739220218335E-2</v>
      </c>
      <c r="L11" s="237">
        <v>1.0662241324549124E-3</v>
      </c>
      <c r="M11" s="237">
        <v>35.703619955512444</v>
      </c>
      <c r="N11" s="238">
        <v>1.8839064376916757</v>
      </c>
      <c r="O11" s="238">
        <v>-3.0552378981412165E-3</v>
      </c>
      <c r="P11" s="237">
        <v>35.703619955512444</v>
      </c>
      <c r="Q11" s="237">
        <v>35.703619955512437</v>
      </c>
    </row>
    <row r="12" spans="2:17" x14ac:dyDescent="0.25">
      <c r="B12" s="219" t="s">
        <v>17</v>
      </c>
      <c r="C12" s="220">
        <v>10038</v>
      </c>
      <c r="D12" s="221">
        <v>0.54773142716830814</v>
      </c>
      <c r="E12" s="237">
        <v>0.21909257086732326</v>
      </c>
      <c r="F12" s="237">
        <v>0.67223673345839219</v>
      </c>
      <c r="G12" s="237">
        <v>0.30250653005627648</v>
      </c>
      <c r="H12" s="237">
        <v>0.61364600108658796</v>
      </c>
      <c r="I12" s="237">
        <v>7.8239865138539963E-2</v>
      </c>
      <c r="J12" s="237">
        <v>1.6671141032481809</v>
      </c>
      <c r="K12" s="237">
        <v>2.8205291777313466</v>
      </c>
      <c r="L12" s="237">
        <v>6.3461906498955292E-2</v>
      </c>
      <c r="M12" s="237">
        <v>0.66330087256109505</v>
      </c>
      <c r="N12" s="238">
        <v>1.8839064376916757</v>
      </c>
      <c r="O12" s="238">
        <v>-3.0552378981412165E-3</v>
      </c>
      <c r="P12" s="237">
        <v>0.66330087256109505</v>
      </c>
      <c r="Q12" s="237">
        <v>0.66330087256109505</v>
      </c>
    </row>
    <row r="13" spans="2:17" x14ac:dyDescent="0.25">
      <c r="B13" s="219" t="s">
        <v>18</v>
      </c>
      <c r="C13" s="220">
        <v>372750</v>
      </c>
      <c r="D13" s="221">
        <v>20.339399230622323</v>
      </c>
      <c r="E13" s="237">
        <v>8.1357596922489304</v>
      </c>
      <c r="F13" s="237">
        <v>19.02386283691316</v>
      </c>
      <c r="G13" s="237">
        <v>8.5607382766109232</v>
      </c>
      <c r="H13" s="237">
        <v>19.642938786893943</v>
      </c>
      <c r="I13" s="237">
        <v>2.5044746953289776</v>
      </c>
      <c r="J13" s="237">
        <v>5.2080694946515425E-2</v>
      </c>
      <c r="K13" s="237">
        <v>8.8113416716326678E-2</v>
      </c>
      <c r="L13" s="237">
        <v>1.98255187611735E-3</v>
      </c>
      <c r="M13" s="237">
        <v>19.202955216064947</v>
      </c>
      <c r="N13" s="238">
        <v>1.8839064376916757</v>
      </c>
      <c r="O13" s="238">
        <v>-3.0552378981412165E-3</v>
      </c>
      <c r="P13" s="237">
        <v>19.202955216064947</v>
      </c>
      <c r="Q13" s="237">
        <v>19.202955216064943</v>
      </c>
    </row>
    <row r="14" spans="2:17" x14ac:dyDescent="0.25">
      <c r="B14" s="219" t="s">
        <v>19</v>
      </c>
      <c r="C14" s="220">
        <v>36695</v>
      </c>
      <c r="D14" s="221">
        <v>2.0022917632935915</v>
      </c>
      <c r="E14" s="237">
        <v>0.80091670531743664</v>
      </c>
      <c r="F14" s="237">
        <v>1.9623894151995027</v>
      </c>
      <c r="G14" s="237">
        <v>0.88307523683977629</v>
      </c>
      <c r="H14" s="237">
        <v>1.9811669907731917</v>
      </c>
      <c r="I14" s="237">
        <v>0.25259879132358193</v>
      </c>
      <c r="J14" s="237">
        <v>0.51637136474500078</v>
      </c>
      <c r="K14" s="237">
        <v>0.87362976413583371</v>
      </c>
      <c r="L14" s="237">
        <v>1.9656669693056256E-2</v>
      </c>
      <c r="M14" s="237">
        <v>1.956247403173851</v>
      </c>
      <c r="N14" s="238">
        <v>1.8839064376916757</v>
      </c>
      <c r="O14" s="238">
        <v>-3.0552378981412165E-3</v>
      </c>
      <c r="P14" s="237">
        <v>1.956247403173851</v>
      </c>
      <c r="Q14" s="237">
        <v>1.9562474031738508</v>
      </c>
    </row>
    <row r="15" spans="2:17" x14ac:dyDescent="0.25">
      <c r="B15" s="219" t="s">
        <v>20</v>
      </c>
      <c r="C15" s="220">
        <v>9869</v>
      </c>
      <c r="D15" s="221">
        <v>0.53850980820123862</v>
      </c>
      <c r="E15" s="237">
        <v>0.21540392328049546</v>
      </c>
      <c r="F15" s="237">
        <v>0.66266295026664912</v>
      </c>
      <c r="G15" s="237">
        <v>0.2981983276199921</v>
      </c>
      <c r="H15" s="237">
        <v>0.6042379422358678</v>
      </c>
      <c r="I15" s="237">
        <v>7.7040337635073147E-2</v>
      </c>
      <c r="J15" s="237">
        <v>1.6930712742530132</v>
      </c>
      <c r="K15" s="237">
        <v>2.8644451628746816</v>
      </c>
      <c r="L15" s="237">
        <v>6.4450016164680338E-2</v>
      </c>
      <c r="M15" s="237">
        <v>0.65509260470024111</v>
      </c>
      <c r="N15" s="238">
        <v>1.8839064376916757</v>
      </c>
      <c r="O15" s="238">
        <v>-3.0552378981412165E-3</v>
      </c>
      <c r="P15" s="237">
        <v>0.65509260470024111</v>
      </c>
      <c r="Q15" s="237">
        <v>0.655092604700241</v>
      </c>
    </row>
    <row r="16" spans="2:17" x14ac:dyDescent="0.25">
      <c r="B16" s="219" t="s">
        <v>21</v>
      </c>
      <c r="C16" s="220">
        <v>3843</v>
      </c>
      <c r="D16" s="221">
        <v>0.20969634136359916</v>
      </c>
      <c r="E16" s="237">
        <v>8.3878536545439669E-2</v>
      </c>
      <c r="F16" s="237">
        <v>0.44860899605901161</v>
      </c>
      <c r="G16" s="237">
        <v>0.20187404822655522</v>
      </c>
      <c r="H16" s="237">
        <v>0.33617951149646458</v>
      </c>
      <c r="I16" s="237">
        <v>4.2862887715799235E-2</v>
      </c>
      <c r="J16" s="237">
        <v>3.0430703473256067</v>
      </c>
      <c r="K16" s="237">
        <v>5.1484590573601468</v>
      </c>
      <c r="L16" s="237">
        <v>0.1158403287906033</v>
      </c>
      <c r="M16" s="237">
        <v>0.4444558012783974</v>
      </c>
      <c r="N16" s="238">
        <v>1.8839064376916757</v>
      </c>
      <c r="O16" s="238">
        <v>-3.0552378981412165E-3</v>
      </c>
      <c r="P16" s="237">
        <v>0.4444558012783974</v>
      </c>
      <c r="Q16" s="237">
        <v>0.44445580127839729</v>
      </c>
    </row>
    <row r="17" spans="2:17" x14ac:dyDescent="0.25">
      <c r="B17" s="219" t="s">
        <v>22</v>
      </c>
      <c r="C17" s="220">
        <v>4748</v>
      </c>
      <c r="D17" s="221">
        <v>0.25907838376122011</v>
      </c>
      <c r="E17" s="237">
        <v>0.10363135350448804</v>
      </c>
      <c r="F17" s="237">
        <v>0.47525928524741978</v>
      </c>
      <c r="G17" s="237">
        <v>0.21386667836133891</v>
      </c>
      <c r="H17" s="237">
        <v>0.37352709631273756</v>
      </c>
      <c r="I17" s="237">
        <v>4.7624704779874037E-2</v>
      </c>
      <c r="J17" s="237">
        <v>2.738805063707539</v>
      </c>
      <c r="K17" s="237">
        <v>4.633683788802716</v>
      </c>
      <c r="L17" s="237">
        <v>0.10425788524806111</v>
      </c>
      <c r="M17" s="237">
        <v>0.46938062189376206</v>
      </c>
      <c r="N17" s="238">
        <v>1.8839064376916757</v>
      </c>
      <c r="O17" s="238">
        <v>-3.0552378981412165E-3</v>
      </c>
      <c r="P17" s="237">
        <v>0.46938062189376206</v>
      </c>
      <c r="Q17" s="237">
        <v>0.46938062189376195</v>
      </c>
    </row>
    <row r="18" spans="2:17" x14ac:dyDescent="0.25">
      <c r="B18" s="219" t="s">
        <v>23</v>
      </c>
      <c r="C18" s="220">
        <v>163313</v>
      </c>
      <c r="D18" s="221">
        <v>8.9113033039587481</v>
      </c>
      <c r="E18" s="237">
        <v>3.5645213215834994</v>
      </c>
      <c r="F18" s="237">
        <v>8.4125497579946309</v>
      </c>
      <c r="G18" s="237">
        <v>3.7856473910975841</v>
      </c>
      <c r="H18" s="237">
        <v>8.6472573090365703</v>
      </c>
      <c r="I18" s="237">
        <v>1.1025253069021628</v>
      </c>
      <c r="J18" s="237">
        <v>0.11830547724585733</v>
      </c>
      <c r="K18" s="237">
        <v>0.20015669581777717</v>
      </c>
      <c r="L18" s="237">
        <v>4.5035256558999866E-3</v>
      </c>
      <c r="M18" s="237">
        <v>8.457197545239147</v>
      </c>
      <c r="N18" s="238">
        <v>1.8839064376916757</v>
      </c>
      <c r="O18" s="238">
        <v>-3.0552378981412165E-3</v>
      </c>
      <c r="P18" s="237">
        <v>8.457197545239147</v>
      </c>
      <c r="Q18" s="237">
        <v>8.4571975452391452</v>
      </c>
    </row>
    <row r="19" spans="2:17" x14ac:dyDescent="0.25">
      <c r="B19" s="219" t="s">
        <v>24</v>
      </c>
      <c r="C19" s="220">
        <v>26932</v>
      </c>
      <c r="D19" s="221">
        <v>1.4695659291190353</v>
      </c>
      <c r="E19" s="237">
        <v>0.58782637164761409</v>
      </c>
      <c r="F19" s="237">
        <v>1.4788638223819341</v>
      </c>
      <c r="G19" s="237">
        <v>0.66548872007187043</v>
      </c>
      <c r="H19" s="237">
        <v>1.4744883431993938</v>
      </c>
      <c r="I19" s="237">
        <v>0.18799726375792272</v>
      </c>
      <c r="J19" s="237">
        <v>0.69381213322685276</v>
      </c>
      <c r="K19" s="237">
        <v>1.1738352892687651</v>
      </c>
      <c r="L19" s="237">
        <v>2.6411294008547213E-2</v>
      </c>
      <c r="M19" s="237">
        <v>1.4677236494859547</v>
      </c>
      <c r="N19" s="238">
        <v>1.8839064376916757</v>
      </c>
      <c r="O19" s="238">
        <v>-3.0552378981412165E-3</v>
      </c>
      <c r="P19" s="237">
        <v>1.4677236494859547</v>
      </c>
      <c r="Q19" s="237">
        <v>1.4677236494859545</v>
      </c>
    </row>
    <row r="20" spans="2:17" x14ac:dyDescent="0.25">
      <c r="B20" s="219" t="s">
        <v>25</v>
      </c>
      <c r="C20" s="220">
        <v>48583</v>
      </c>
      <c r="D20" s="221">
        <v>2.6509699069653236</v>
      </c>
      <c r="E20" s="237">
        <v>1.0603879627861295</v>
      </c>
      <c r="F20" s="237">
        <v>2.347944827978417</v>
      </c>
      <c r="G20" s="237">
        <v>1.0565751725902877</v>
      </c>
      <c r="H20" s="237">
        <v>2.4905448651487259</v>
      </c>
      <c r="I20" s="237">
        <v>0.31754447030646255</v>
      </c>
      <c r="J20" s="237">
        <v>0.41076068017437967</v>
      </c>
      <c r="K20" s="237">
        <v>0.69495092221899235</v>
      </c>
      <c r="L20" s="237">
        <v>1.5636395749927326E-2</v>
      </c>
      <c r="M20" s="237">
        <v>2.4501440014328066</v>
      </c>
      <c r="N20" s="238">
        <v>1.8839064376916757</v>
      </c>
      <c r="O20" s="238">
        <v>-3.0552378981412165E-3</v>
      </c>
      <c r="P20" s="237">
        <v>2.4501440014328066</v>
      </c>
      <c r="Q20" s="237">
        <v>2.4501440014328062</v>
      </c>
    </row>
    <row r="21" spans="2:17" x14ac:dyDescent="0.25">
      <c r="B21" s="219" t="s">
        <v>26</v>
      </c>
      <c r="C21" s="220">
        <v>12894</v>
      </c>
      <c r="D21" s="221">
        <v>0.70357133113251302</v>
      </c>
      <c r="E21" s="237">
        <v>0.2814285324530052</v>
      </c>
      <c r="F21" s="237">
        <v>0.79743958229666134</v>
      </c>
      <c r="G21" s="237">
        <v>0.35884781203349764</v>
      </c>
      <c r="H21" s="237">
        <v>0.75326628763117986</v>
      </c>
      <c r="I21" s="237">
        <v>9.6041451672975439E-2</v>
      </c>
      <c r="J21" s="237">
        <v>1.3581092365495553</v>
      </c>
      <c r="K21" s="237">
        <v>2.2977351824755154</v>
      </c>
      <c r="L21" s="237">
        <v>5.1699041605699096E-2</v>
      </c>
      <c r="M21" s="237">
        <v>0.78801683776517728</v>
      </c>
      <c r="N21" s="238">
        <v>1.8839064376916757</v>
      </c>
      <c r="O21" s="238">
        <v>-3.0552378981412165E-3</v>
      </c>
      <c r="P21" s="237">
        <v>0.78801683776517728</v>
      </c>
      <c r="Q21" s="237">
        <v>0.78801683776517706</v>
      </c>
    </row>
    <row r="22" spans="2:17" x14ac:dyDescent="0.25">
      <c r="B22" s="219" t="s">
        <v>27</v>
      </c>
      <c r="C22" s="220">
        <v>19060</v>
      </c>
      <c r="D22" s="221">
        <v>1.04002400894879</v>
      </c>
      <c r="E22" s="237">
        <v>0.416009603579516</v>
      </c>
      <c r="F22" s="237">
        <v>1.107634014095533</v>
      </c>
      <c r="G22" s="237">
        <v>0.49843530634298983</v>
      </c>
      <c r="H22" s="237">
        <v>1.075817541085301</v>
      </c>
      <c r="I22" s="237">
        <v>0.13716673648837588</v>
      </c>
      <c r="J22" s="237">
        <v>0.95092138187416353</v>
      </c>
      <c r="K22" s="237">
        <v>1.6088289926159955</v>
      </c>
      <c r="L22" s="237">
        <v>3.6198652333859896E-2</v>
      </c>
      <c r="M22" s="237">
        <v>1.0878102987447418</v>
      </c>
      <c r="N22" s="238">
        <v>1.8839064376916757</v>
      </c>
      <c r="O22" s="238">
        <v>-3.0552378981412165E-3</v>
      </c>
      <c r="P22" s="237">
        <v>1.0878102987447418</v>
      </c>
      <c r="Q22" s="237">
        <v>1.0878102987447416</v>
      </c>
    </row>
    <row r="23" spans="2:17" x14ac:dyDescent="0.25">
      <c r="B23" s="219" t="s">
        <v>28</v>
      </c>
      <c r="C23" s="220">
        <v>8003</v>
      </c>
      <c r="D23" s="221">
        <v>0.43669003901454179</v>
      </c>
      <c r="E23" s="237">
        <v>0.17467601560581672</v>
      </c>
      <c r="F23" s="237">
        <v>0.61518854838875769</v>
      </c>
      <c r="G23" s="237">
        <v>0.27683484677494097</v>
      </c>
      <c r="H23" s="237">
        <v>0.53118924985971494</v>
      </c>
      <c r="I23" s="237">
        <v>6.7726629357113655E-2</v>
      </c>
      <c r="J23" s="237">
        <v>1.9259009911881209</v>
      </c>
      <c r="K23" s="237">
        <v>3.2583612174380079</v>
      </c>
      <c r="L23" s="237">
        <v>7.3313127392355168E-2</v>
      </c>
      <c r="M23" s="237">
        <v>0.59255061913022644</v>
      </c>
      <c r="N23" s="238">
        <v>1.8839064376916757</v>
      </c>
      <c r="O23" s="238">
        <v>-3.0552378981412165E-3</v>
      </c>
      <c r="P23" s="237">
        <v>0.59255061913022644</v>
      </c>
      <c r="Q23" s="237">
        <v>0.59255061913022633</v>
      </c>
    </row>
    <row r="24" spans="2:17" x14ac:dyDescent="0.25">
      <c r="B24" s="219" t="s">
        <v>29</v>
      </c>
      <c r="C24" s="220">
        <v>10384</v>
      </c>
      <c r="D24" s="221">
        <v>0.56661119144408367</v>
      </c>
      <c r="E24" s="237">
        <v>0.22664447657763348</v>
      </c>
      <c r="F24" s="237">
        <v>0.70780123378594728</v>
      </c>
      <c r="G24" s="237">
        <v>0.31851055520367627</v>
      </c>
      <c r="H24" s="237">
        <v>0.64135886091918792</v>
      </c>
      <c r="I24" s="237">
        <v>8.1773254767196463E-2</v>
      </c>
      <c r="J24" s="237">
        <v>1.5950787697033173</v>
      </c>
      <c r="K24" s="237">
        <v>2.6986552401916013</v>
      </c>
      <c r="L24" s="237">
        <v>6.0719742904311029E-2</v>
      </c>
      <c r="M24" s="237">
        <v>0.68764802945281722</v>
      </c>
      <c r="N24" s="238">
        <v>1.8839064376916757</v>
      </c>
      <c r="O24" s="238">
        <v>-3.0552378981412165E-3</v>
      </c>
      <c r="P24" s="237">
        <v>0.68764802945281722</v>
      </c>
      <c r="Q24" s="237">
        <v>0.68764802945281711</v>
      </c>
    </row>
    <row r="25" spans="2:17" x14ac:dyDescent="0.25">
      <c r="B25" s="219" t="s">
        <v>30</v>
      </c>
      <c r="C25" s="220">
        <v>4924</v>
      </c>
      <c r="D25" s="221">
        <v>0.26868196327722155</v>
      </c>
      <c r="E25" s="237">
        <v>0.10747278531088862</v>
      </c>
      <c r="F25" s="237">
        <v>0.48355926390107012</v>
      </c>
      <c r="G25" s="237">
        <v>0.21760166875548156</v>
      </c>
      <c r="H25" s="237">
        <v>0.38244053419572965</v>
      </c>
      <c r="I25" s="237">
        <v>4.8761168109955531E-2</v>
      </c>
      <c r="J25" s="237">
        <v>2.6749724763477292</v>
      </c>
      <c r="K25" s="237">
        <v>4.5256877765395851</v>
      </c>
      <c r="L25" s="237">
        <v>0.10182797497214066</v>
      </c>
      <c r="M25" s="237">
        <v>0.4756635971484664</v>
      </c>
      <c r="N25" s="238">
        <v>1.8839064376916757</v>
      </c>
      <c r="O25" s="238">
        <v>-3.0552378981412165E-3</v>
      </c>
      <c r="P25" s="237">
        <v>0.4756635971484664</v>
      </c>
      <c r="Q25" s="237">
        <v>0.47566359714846629</v>
      </c>
    </row>
    <row r="26" spans="2:17" x14ac:dyDescent="0.25">
      <c r="B26" s="219" t="s">
        <v>31</v>
      </c>
      <c r="C26" s="220">
        <v>12656</v>
      </c>
      <c r="D26" s="221">
        <v>0.69058467246882926</v>
      </c>
      <c r="E26" s="237">
        <v>0.27623386898753172</v>
      </c>
      <c r="F26" s="237">
        <v>0.77724077290390514</v>
      </c>
      <c r="G26" s="237">
        <v>0.3497583478067573</v>
      </c>
      <c r="H26" s="237">
        <v>0.73646143152269294</v>
      </c>
      <c r="I26" s="237">
        <v>9.3898832519143355E-2</v>
      </c>
      <c r="J26" s="237">
        <v>1.3890990879157483</v>
      </c>
      <c r="K26" s="237">
        <v>2.3501657748516465</v>
      </c>
      <c r="L26" s="237">
        <v>5.2878729934162046E-2</v>
      </c>
      <c r="M26" s="237">
        <v>0.77276977924759449</v>
      </c>
      <c r="N26" s="238">
        <v>1.8839064376916757</v>
      </c>
      <c r="O26" s="238">
        <v>-3.0552378981412165E-3</v>
      </c>
      <c r="P26" s="237">
        <v>0.77276977924759449</v>
      </c>
      <c r="Q26" s="237">
        <v>0.77276977924759438</v>
      </c>
    </row>
    <row r="27" spans="2:17" x14ac:dyDescent="0.25">
      <c r="B27" s="219" t="s">
        <v>32</v>
      </c>
      <c r="C27" s="220">
        <v>11118</v>
      </c>
      <c r="D27" s="221">
        <v>0.60666248328922601</v>
      </c>
      <c r="E27" s="237">
        <v>0.24266499331569041</v>
      </c>
      <c r="F27" s="237">
        <v>0.71152704046698712</v>
      </c>
      <c r="G27" s="237">
        <v>0.3201871682101442</v>
      </c>
      <c r="H27" s="237">
        <v>0.66217901355980546</v>
      </c>
      <c r="I27" s="237">
        <v>8.4427824228875195E-2</v>
      </c>
      <c r="J27" s="237">
        <v>1.5449264955010602</v>
      </c>
      <c r="K27" s="237">
        <v>2.6138044477704714</v>
      </c>
      <c r="L27" s="237">
        <v>5.8810600074835601E-2</v>
      </c>
      <c r="M27" s="237">
        <v>0.70609058582954543</v>
      </c>
      <c r="N27" s="238">
        <v>1.8839064376916757</v>
      </c>
      <c r="O27" s="238">
        <v>-3.0552378981412165E-3</v>
      </c>
      <c r="P27" s="237">
        <v>0.70609058582954543</v>
      </c>
      <c r="Q27" s="237">
        <v>0.70609058582954531</v>
      </c>
    </row>
    <row r="28" spans="2:17" x14ac:dyDescent="0.25">
      <c r="B28" s="219" t="s">
        <v>33</v>
      </c>
      <c r="C28" s="220">
        <v>25623</v>
      </c>
      <c r="D28" s="221">
        <v>1.3981393064687746</v>
      </c>
      <c r="E28" s="237">
        <v>0.55925572258750988</v>
      </c>
      <c r="F28" s="237">
        <v>1.4168186607611888</v>
      </c>
      <c r="G28" s="237">
        <v>0.63756839734253501</v>
      </c>
      <c r="H28" s="237">
        <v>1.4080283763882881</v>
      </c>
      <c r="I28" s="237">
        <v>0.17952361798950675</v>
      </c>
      <c r="J28" s="237">
        <v>0.72656057219345727</v>
      </c>
      <c r="K28" s="237">
        <v>1.2292411714759242</v>
      </c>
      <c r="L28" s="237">
        <v>2.7657926358208292E-2</v>
      </c>
      <c r="M28" s="237">
        <v>1.4040056642777599</v>
      </c>
      <c r="N28" s="238">
        <v>1.8839064376916757</v>
      </c>
      <c r="O28" s="238">
        <v>-3.0552378981412165E-3</v>
      </c>
      <c r="P28" s="237">
        <v>1.4040056642777599</v>
      </c>
      <c r="Q28" s="237">
        <v>1.4040056642777596</v>
      </c>
    </row>
    <row r="29" spans="2:17" x14ac:dyDescent="0.25">
      <c r="B29" s="219" t="s">
        <v>34</v>
      </c>
      <c r="C29" s="220">
        <v>51269</v>
      </c>
      <c r="D29" s="221">
        <v>2.7975336261697543</v>
      </c>
      <c r="E29" s="237">
        <v>1.1190134504679017</v>
      </c>
      <c r="F29" s="237">
        <v>2.7434930135483215</v>
      </c>
      <c r="G29" s="237">
        <v>1.2345718560967447</v>
      </c>
      <c r="H29" s="237">
        <v>2.7689238900760542</v>
      </c>
      <c r="I29" s="237">
        <v>0.35303779598469692</v>
      </c>
      <c r="J29" s="237">
        <v>0.36946407464641429</v>
      </c>
      <c r="K29" s="237">
        <v>0.62508271067549726</v>
      </c>
      <c r="L29" s="237">
        <v>1.4064360990198688E-2</v>
      </c>
      <c r="M29" s="237">
        <v>2.7206874635395417</v>
      </c>
      <c r="N29" s="238">
        <v>1.8839064376916757</v>
      </c>
      <c r="O29" s="238">
        <v>-3.0552378981412165E-3</v>
      </c>
      <c r="P29" s="237">
        <v>2.7206874635395417</v>
      </c>
      <c r="Q29" s="237">
        <v>2.7206874635395413</v>
      </c>
    </row>
    <row r="30" spans="2:17" x14ac:dyDescent="0.25">
      <c r="B30" s="219" t="s">
        <v>35</v>
      </c>
      <c r="C30" s="220">
        <v>12818</v>
      </c>
      <c r="D30" s="221">
        <v>0.69942433088696687</v>
      </c>
      <c r="E30" s="237">
        <v>0.27976973235478675</v>
      </c>
      <c r="F30" s="237">
        <v>0.80876410059606929</v>
      </c>
      <c r="G30" s="237">
        <v>0.3639438452682312</v>
      </c>
      <c r="H30" s="237">
        <v>0.75731009132119753</v>
      </c>
      <c r="I30" s="237">
        <v>9.6557036643452693E-2</v>
      </c>
      <c r="J30" s="237">
        <v>1.3508573496340841</v>
      </c>
      <c r="K30" s="237">
        <v>2.2854659811060096</v>
      </c>
      <c r="L30" s="237">
        <v>5.1422984574885214E-2</v>
      </c>
      <c r="M30" s="237">
        <v>0.79169359884135593</v>
      </c>
      <c r="N30" s="238">
        <v>1.8839064376916757</v>
      </c>
      <c r="O30" s="238">
        <v>-3.0552378981412165E-3</v>
      </c>
      <c r="P30" s="237">
        <v>0.79169359884135593</v>
      </c>
      <c r="Q30" s="237">
        <v>0.79169359884135571</v>
      </c>
    </row>
    <row r="31" spans="2:17" x14ac:dyDescent="0.25">
      <c r="B31" s="219" t="s">
        <v>36</v>
      </c>
      <c r="C31" s="220">
        <v>2837</v>
      </c>
      <c r="D31" s="221">
        <v>0.15480315390281832</v>
      </c>
      <c r="E31" s="237">
        <v>6.192126156112733E-2</v>
      </c>
      <c r="F31" s="237">
        <v>0.42823554726323959</v>
      </c>
      <c r="G31" s="237">
        <v>0.19270599626845783</v>
      </c>
      <c r="H31" s="237">
        <v>0.29956147979951198</v>
      </c>
      <c r="I31" s="237">
        <v>3.8194088674437777E-2</v>
      </c>
      <c r="J31" s="237">
        <v>3.415051573045961</v>
      </c>
      <c r="K31" s="237">
        <v>5.7778004435725929</v>
      </c>
      <c r="L31" s="237">
        <v>0.13000050998038334</v>
      </c>
      <c r="M31" s="237">
        <v>0.42282185648440629</v>
      </c>
      <c r="N31" s="238">
        <v>1.8839064376916757</v>
      </c>
      <c r="O31" s="238">
        <v>-3.0552378981412165E-3</v>
      </c>
      <c r="P31" s="237">
        <v>0.42282185648440629</v>
      </c>
      <c r="Q31" s="237">
        <v>0.42282185648440618</v>
      </c>
    </row>
    <row r="32" spans="2:17" x14ac:dyDescent="0.25">
      <c r="B32" s="219" t="s">
        <v>37</v>
      </c>
      <c r="C32" s="220">
        <v>17333</v>
      </c>
      <c r="D32" s="221">
        <v>0.94578888494802615</v>
      </c>
      <c r="E32" s="237">
        <v>0.37831555397921046</v>
      </c>
      <c r="F32" s="237">
        <v>1.0630977258217127</v>
      </c>
      <c r="G32" s="237">
        <v>0.47839397661977073</v>
      </c>
      <c r="H32" s="237">
        <v>1.0078935654105661</v>
      </c>
      <c r="I32" s="237">
        <v>0.12850642958984718</v>
      </c>
      <c r="J32" s="237">
        <v>1.0150058874486141</v>
      </c>
      <c r="K32" s="237">
        <v>1.7172512160625195</v>
      </c>
      <c r="L32" s="237">
        <v>3.8638152361406684E-2</v>
      </c>
      <c r="M32" s="237">
        <v>1.023854112550235</v>
      </c>
      <c r="N32" s="238">
        <v>1.8839064376916757</v>
      </c>
      <c r="O32" s="238">
        <v>-3.0552378981412165E-3</v>
      </c>
      <c r="P32" s="237">
        <v>1.023854112550235</v>
      </c>
      <c r="Q32" s="237">
        <v>1.023854112550235</v>
      </c>
    </row>
    <row r="33" spans="2:17" x14ac:dyDescent="0.25">
      <c r="B33" s="219" t="s">
        <v>38</v>
      </c>
      <c r="C33" s="220">
        <v>5251</v>
      </c>
      <c r="D33" s="221">
        <v>0.28652497749161049</v>
      </c>
      <c r="E33" s="237">
        <v>0.11460999099664421</v>
      </c>
      <c r="F33" s="237">
        <v>0.49242455072588975</v>
      </c>
      <c r="G33" s="237">
        <v>0.2215910478266504</v>
      </c>
      <c r="H33" s="237">
        <v>0.3955306339097584</v>
      </c>
      <c r="I33" s="237">
        <v>5.0430155823494194E-2</v>
      </c>
      <c r="J33" s="237">
        <v>2.5864441717217388</v>
      </c>
      <c r="K33" s="237">
        <v>4.3759099864254054</v>
      </c>
      <c r="L33" s="237">
        <v>9.8457974694571612E-2</v>
      </c>
      <c r="M33" s="237">
        <v>0.48508916934136043</v>
      </c>
      <c r="N33" s="238">
        <v>1.8839064376916757</v>
      </c>
      <c r="O33" s="238">
        <v>-3.0552378981412165E-3</v>
      </c>
      <c r="P33" s="237">
        <v>0.48508916934136043</v>
      </c>
      <c r="Q33" s="237">
        <v>0.48508916934136037</v>
      </c>
    </row>
    <row r="34" spans="2:17" x14ac:dyDescent="0.25">
      <c r="B34" s="219" t="s">
        <v>39</v>
      </c>
      <c r="C34" s="220">
        <v>12013</v>
      </c>
      <c r="D34" s="221">
        <v>0.65549886775980137</v>
      </c>
      <c r="E34" s="237">
        <v>0.26219954710392057</v>
      </c>
      <c r="F34" s="237">
        <v>0.77117272584680563</v>
      </c>
      <c r="G34" s="237">
        <v>0.34702772663106252</v>
      </c>
      <c r="H34" s="237">
        <v>0.71673796909998011</v>
      </c>
      <c r="I34" s="237">
        <v>9.138409106024746E-2</v>
      </c>
      <c r="J34" s="237">
        <v>1.4273248340644211</v>
      </c>
      <c r="K34" s="237">
        <v>2.414838512094295</v>
      </c>
      <c r="L34" s="237">
        <v>5.4333866522121639E-2</v>
      </c>
      <c r="M34" s="237">
        <v>0.75494523131735225</v>
      </c>
      <c r="N34" s="238">
        <v>1.8839064376916757</v>
      </c>
      <c r="O34" s="238">
        <v>-3.0552378981412165E-3</v>
      </c>
      <c r="P34" s="237">
        <v>0.75494523131735225</v>
      </c>
      <c r="Q34" s="237">
        <v>0.75494523131735214</v>
      </c>
    </row>
    <row r="35" spans="2:17" x14ac:dyDescent="0.25">
      <c r="B35" s="219" t="s">
        <v>40</v>
      </c>
      <c r="C35" s="220">
        <v>2103</v>
      </c>
      <c r="D35" s="221">
        <v>0.11475186205767605</v>
      </c>
      <c r="E35" s="237">
        <v>4.5900744823070425E-2</v>
      </c>
      <c r="F35" s="237">
        <v>0.41276574988591586</v>
      </c>
      <c r="G35" s="237">
        <v>0.18574458744866215</v>
      </c>
      <c r="H35" s="237">
        <v>0.27252392031968536</v>
      </c>
      <c r="I35" s="237">
        <v>3.4746799840759887E-2</v>
      </c>
      <c r="J35" s="237">
        <v>3.7538646208128945</v>
      </c>
      <c r="K35" s="237">
        <v>6.3510258065881064</v>
      </c>
      <c r="L35" s="237">
        <v>0.1428980806482324</v>
      </c>
      <c r="M35" s="237">
        <v>0.40929021276072486</v>
      </c>
      <c r="N35" s="238">
        <v>1.8839064376916757</v>
      </c>
      <c r="O35" s="238">
        <v>-3.0552378981412165E-3</v>
      </c>
      <c r="P35" s="237">
        <v>0.40929021276072486</v>
      </c>
      <c r="Q35" s="237">
        <v>0.40929021276072486</v>
      </c>
    </row>
    <row r="36" spans="2:17" x14ac:dyDescent="0.25">
      <c r="B36" s="219" t="s">
        <v>41</v>
      </c>
      <c r="C36" s="220">
        <v>1633</v>
      </c>
      <c r="D36" s="221">
        <v>8.910593948653589E-2</v>
      </c>
      <c r="E36" s="237">
        <v>3.5642375794614357E-2</v>
      </c>
      <c r="F36" s="237">
        <v>0.4057871866749011</v>
      </c>
      <c r="G36" s="237">
        <v>0.18260423400370551</v>
      </c>
      <c r="H36" s="237">
        <v>0.25676071740978806</v>
      </c>
      <c r="I36" s="237">
        <v>3.2736991469747977E-2</v>
      </c>
      <c r="J36" s="237">
        <v>3.9843240552275399</v>
      </c>
      <c r="K36" s="237">
        <v>6.7409316671308765</v>
      </c>
      <c r="L36" s="237">
        <v>0.15167096251044471</v>
      </c>
      <c r="M36" s="237">
        <v>0.40265456377851255</v>
      </c>
      <c r="N36" s="238">
        <v>1.8839064376916757</v>
      </c>
      <c r="O36" s="238">
        <v>-3.0552378981412165E-3</v>
      </c>
      <c r="P36" s="237">
        <v>0.40265456377851255</v>
      </c>
      <c r="Q36" s="237">
        <v>0.40265456377851255</v>
      </c>
    </row>
    <row r="37" spans="2:17" x14ac:dyDescent="0.25">
      <c r="B37" s="219" t="s">
        <v>42</v>
      </c>
      <c r="C37" s="220">
        <v>6727</v>
      </c>
      <c r="D37" s="221">
        <v>0.36706408752353148</v>
      </c>
      <c r="E37" s="237">
        <v>0.14682563500941259</v>
      </c>
      <c r="F37" s="237">
        <v>0.54335006155998578</v>
      </c>
      <c r="G37" s="237">
        <v>0.2445075277019936</v>
      </c>
      <c r="H37" s="237">
        <v>0.46039195613106609</v>
      </c>
      <c r="I37" s="237">
        <v>5.8699974406710931E-2</v>
      </c>
      <c r="J37" s="237">
        <v>2.2220585941820032</v>
      </c>
      <c r="K37" s="237">
        <v>3.7594193986528954</v>
      </c>
      <c r="L37" s="237">
        <v>8.4586936469690149E-2</v>
      </c>
      <c r="M37" s="237">
        <v>0.53462007358780728</v>
      </c>
      <c r="N37" s="238">
        <v>1.8839064376916757</v>
      </c>
      <c r="O37" s="238">
        <v>-3.0552378981412165E-3</v>
      </c>
      <c r="P37" s="237">
        <v>0.53462007358780728</v>
      </c>
      <c r="Q37" s="237">
        <v>0.53462007358780717</v>
      </c>
    </row>
    <row r="38" spans="2:17" x14ac:dyDescent="0.25">
      <c r="B38" s="219" t="s">
        <v>43</v>
      </c>
      <c r="C38" s="220">
        <v>49207</v>
      </c>
      <c r="D38" s="221">
        <v>2.6850189616129647</v>
      </c>
      <c r="E38" s="237">
        <v>1.074007584645186</v>
      </c>
      <c r="F38" s="237">
        <v>2.6286806630853734</v>
      </c>
      <c r="G38" s="237">
        <v>1.182906298388418</v>
      </c>
      <c r="H38" s="237">
        <v>2.6551928035689456</v>
      </c>
      <c r="I38" s="237">
        <v>0.33853708245504055</v>
      </c>
      <c r="J38" s="237">
        <v>0.3852894981630795</v>
      </c>
      <c r="K38" s="237">
        <v>0.6518571640207973</v>
      </c>
      <c r="L38" s="237">
        <v>1.4666786190467939E-2</v>
      </c>
      <c r="M38" s="237">
        <v>2.6101177516791125</v>
      </c>
      <c r="N38" s="238">
        <v>1.8839064376916757</v>
      </c>
      <c r="O38" s="238">
        <v>-3.0552378981412165E-3</v>
      </c>
      <c r="P38" s="237">
        <v>2.6101177516791125</v>
      </c>
      <c r="Q38" s="237">
        <v>2.6101177516791121</v>
      </c>
    </row>
    <row r="39" spans="2:17" x14ac:dyDescent="0.25">
      <c r="B39" s="219" t="s">
        <v>44</v>
      </c>
      <c r="C39" s="220">
        <v>6917</v>
      </c>
      <c r="D39" s="221">
        <v>0.37743158813739669</v>
      </c>
      <c r="E39" s="237">
        <v>0.15097263525495869</v>
      </c>
      <c r="F39" s="237">
        <v>0.53620524331455199</v>
      </c>
      <c r="G39" s="237">
        <v>0.2412923594915484</v>
      </c>
      <c r="H39" s="237">
        <v>0.46148822911353776</v>
      </c>
      <c r="I39" s="237">
        <v>5.8839749211976065E-2</v>
      </c>
      <c r="J39" s="237">
        <v>2.2167800569440113</v>
      </c>
      <c r="K39" s="237">
        <v>3.7504888351920682</v>
      </c>
      <c r="L39" s="237">
        <v>8.4385998791821529E-2</v>
      </c>
      <c r="M39" s="237">
        <v>0.53549074275030473</v>
      </c>
      <c r="N39" s="238">
        <v>1.8839064376916757</v>
      </c>
      <c r="O39" s="238">
        <v>-3.0552378981412165E-3</v>
      </c>
      <c r="P39" s="237">
        <v>0.53549074275030473</v>
      </c>
      <c r="Q39" s="237">
        <v>0.53549074275030473</v>
      </c>
    </row>
    <row r="40" spans="2:17" x14ac:dyDescent="0.25">
      <c r="B40" s="219" t="s">
        <v>45</v>
      </c>
      <c r="C40" s="220">
        <v>26300</v>
      </c>
      <c r="D40" s="221">
        <v>1.4350803481297576</v>
      </c>
      <c r="E40" s="237">
        <v>0.57403213925190311</v>
      </c>
      <c r="F40" s="237">
        <v>1.4728243664304641</v>
      </c>
      <c r="G40" s="237">
        <v>0.6627709648937089</v>
      </c>
      <c r="H40" s="237">
        <v>1.455062475465426</v>
      </c>
      <c r="I40" s="237">
        <v>0.18552046562184182</v>
      </c>
      <c r="J40" s="237">
        <v>0.70307489888780883</v>
      </c>
      <c r="K40" s="237">
        <v>1.1895066226000057</v>
      </c>
      <c r="L40" s="237">
        <v>2.6763899008500128E-2</v>
      </c>
      <c r="M40" s="237">
        <v>1.4490874687759541</v>
      </c>
      <c r="N40" s="238">
        <v>1.8839064376916757</v>
      </c>
      <c r="O40" s="238">
        <v>-3.0552378981412165E-3</v>
      </c>
      <c r="P40" s="237">
        <v>1.4490874687759541</v>
      </c>
      <c r="Q40" s="237">
        <v>1.4490874687759538</v>
      </c>
    </row>
    <row r="41" spans="2:17" x14ac:dyDescent="0.25">
      <c r="B41" s="219" t="s">
        <v>46</v>
      </c>
      <c r="C41" s="220">
        <v>11378</v>
      </c>
      <c r="D41" s="221">
        <v>0.62084958939240997</v>
      </c>
      <c r="E41" s="237">
        <v>0.248339835756964</v>
      </c>
      <c r="F41" s="237">
        <v>0.72079170528774161</v>
      </c>
      <c r="G41" s="237">
        <v>0.32435626737948375</v>
      </c>
      <c r="H41" s="237">
        <v>0.67376012133699725</v>
      </c>
      <c r="I41" s="237">
        <v>8.5904415470467149E-2</v>
      </c>
      <c r="J41" s="237">
        <v>1.5183711092654775</v>
      </c>
      <c r="K41" s="237">
        <v>2.5688763642293075</v>
      </c>
      <c r="L41" s="237">
        <v>5.7799718195159416E-2</v>
      </c>
      <c r="M41" s="237">
        <v>0.71640023680207421</v>
      </c>
      <c r="N41" s="238">
        <v>1.8839064376916757</v>
      </c>
      <c r="O41" s="238">
        <v>-3.0552378981412165E-3</v>
      </c>
      <c r="P41" s="237">
        <v>0.71640023680207421</v>
      </c>
      <c r="Q41" s="237">
        <v>0.7164002368020741</v>
      </c>
    </row>
    <row r="42" spans="2:17" x14ac:dyDescent="0.25">
      <c r="B42" s="219" t="s">
        <v>47</v>
      </c>
      <c r="C42" s="220">
        <v>21143</v>
      </c>
      <c r="D42" s="221">
        <v>1.1536845551523749</v>
      </c>
      <c r="E42" s="237">
        <v>0.46147382206095</v>
      </c>
      <c r="F42" s="237">
        <v>1.2434636719340042</v>
      </c>
      <c r="G42" s="237">
        <v>0.55955865237030189</v>
      </c>
      <c r="H42" s="237">
        <v>1.2012146758014728</v>
      </c>
      <c r="I42" s="237">
        <v>0.15315487116468779</v>
      </c>
      <c r="J42" s="237">
        <v>0.85165285058702977</v>
      </c>
      <c r="K42" s="237">
        <v>1.4408802071187286</v>
      </c>
      <c r="L42" s="237">
        <v>3.2419804660171393E-2</v>
      </c>
      <c r="M42" s="237">
        <v>1.2066071502561111</v>
      </c>
      <c r="N42" s="238">
        <v>1.8839064376916757</v>
      </c>
      <c r="O42" s="238">
        <v>-3.0552378981412165E-3</v>
      </c>
      <c r="P42" s="237">
        <v>1.2066071502561111</v>
      </c>
      <c r="Q42" s="237">
        <v>1.2066071502561109</v>
      </c>
    </row>
    <row r="43" spans="2:17" x14ac:dyDescent="0.25">
      <c r="B43" s="219" t="s">
        <v>48</v>
      </c>
      <c r="C43" s="220">
        <v>9320</v>
      </c>
      <c r="D43" s="221">
        <v>0.50855318800643878</v>
      </c>
      <c r="E43" s="237">
        <v>0.20342127520257552</v>
      </c>
      <c r="F43" s="237">
        <v>0.63822770129512352</v>
      </c>
      <c r="G43" s="237">
        <v>0.2872024655828056</v>
      </c>
      <c r="H43" s="237">
        <v>0.57720440092397773</v>
      </c>
      <c r="I43" s="237">
        <v>7.3593561117807169E-2</v>
      </c>
      <c r="J43" s="237">
        <v>1.7723667754016976</v>
      </c>
      <c r="K43" s="237">
        <v>2.9986023115766973</v>
      </c>
      <c r="L43" s="237">
        <v>6.7468552010475691E-2</v>
      </c>
      <c r="M43" s="237">
        <v>0.63168585391366405</v>
      </c>
      <c r="N43" s="238">
        <v>1.8839064376916757</v>
      </c>
      <c r="O43" s="238">
        <v>-3.0552378981412165E-3</v>
      </c>
      <c r="P43" s="237">
        <v>0.63168585391366405</v>
      </c>
      <c r="Q43" s="237">
        <v>0.63168585391366394</v>
      </c>
    </row>
    <row r="44" spans="2:17" x14ac:dyDescent="0.25">
      <c r="B44" s="219" t="s">
        <v>49</v>
      </c>
      <c r="C44" s="220">
        <v>23476</v>
      </c>
      <c r="D44" s="221">
        <v>1.2809865495320985</v>
      </c>
      <c r="E44" s="237">
        <v>0.5123946198128394</v>
      </c>
      <c r="F44" s="237">
        <v>1.2731447482465534</v>
      </c>
      <c r="G44" s="237">
        <v>0.57291513671094907</v>
      </c>
      <c r="H44" s="237">
        <v>1.2768350076750454</v>
      </c>
      <c r="I44" s="237">
        <v>0.1627964634785683</v>
      </c>
      <c r="J44" s="237">
        <v>0.80121385822282942</v>
      </c>
      <c r="K44" s="237">
        <v>1.355544326760324</v>
      </c>
      <c r="L44" s="237">
        <v>3.0499747352107288E-2</v>
      </c>
      <c r="M44" s="237">
        <v>1.2786059673544643</v>
      </c>
      <c r="N44" s="238">
        <v>1.8839064376916757</v>
      </c>
      <c r="O44" s="238">
        <v>-3.0552378981412165E-3</v>
      </c>
      <c r="P44" s="237">
        <v>1.2786059673544643</v>
      </c>
      <c r="Q44" s="237">
        <v>1.2786059673544641</v>
      </c>
    </row>
    <row r="45" spans="2:17" x14ac:dyDescent="0.25">
      <c r="B45" s="219" t="s">
        <v>50</v>
      </c>
      <c r="C45" s="220">
        <v>27981</v>
      </c>
      <c r="D45" s="221">
        <v>1.5268054456661118</v>
      </c>
      <c r="E45" s="237">
        <v>0.6107221782664447</v>
      </c>
      <c r="F45" s="237">
        <v>1.5262910730105352</v>
      </c>
      <c r="G45" s="237">
        <v>0.68683098285474087</v>
      </c>
      <c r="H45" s="237">
        <v>1.5265331307308065</v>
      </c>
      <c r="I45" s="237">
        <v>0.19463297416817785</v>
      </c>
      <c r="J45" s="237">
        <v>0.67015768096925854</v>
      </c>
      <c r="K45" s="237">
        <v>1.1338151894772721</v>
      </c>
      <c r="L45" s="237">
        <v>2.5510841763238621E-2</v>
      </c>
      <c r="M45" s="237">
        <v>1.5176969770526019</v>
      </c>
      <c r="N45" s="238">
        <v>1.8839064376916757</v>
      </c>
      <c r="O45" s="238">
        <v>-3.0552378981412165E-3</v>
      </c>
      <c r="P45" s="237">
        <v>1.5176969770526019</v>
      </c>
      <c r="Q45" s="237">
        <v>1.5176969770526016</v>
      </c>
    </row>
    <row r="46" spans="2:17" x14ac:dyDescent="0.25">
      <c r="B46" s="222" t="s">
        <v>51</v>
      </c>
      <c r="C46" s="220">
        <v>1832650</v>
      </c>
      <c r="D46" s="223">
        <v>100</v>
      </c>
      <c r="E46" s="239">
        <v>40.000000000000014</v>
      </c>
      <c r="F46" s="239">
        <v>100.00000000000003</v>
      </c>
      <c r="G46" s="239">
        <v>44.999999999999993</v>
      </c>
      <c r="H46" s="239">
        <v>100.00000000000001</v>
      </c>
      <c r="I46" s="239">
        <v>12.750000000000005</v>
      </c>
      <c r="J46" s="239">
        <v>59.106429971027673</v>
      </c>
      <c r="K46" s="239">
        <v>100</v>
      </c>
      <c r="L46" s="239">
        <v>2.2499999999999991</v>
      </c>
      <c r="M46" s="239">
        <v>100.00000000000001</v>
      </c>
      <c r="N46" s="238">
        <v>100.00000000000003</v>
      </c>
      <c r="O46" s="236"/>
      <c r="P46" s="239">
        <v>100.00000000000001</v>
      </c>
      <c r="Q46" s="239">
        <v>100.00000000000001</v>
      </c>
    </row>
    <row r="47" spans="2:17" x14ac:dyDescent="0.25">
      <c r="B47" s="192"/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2"/>
      <c r="P47" s="192"/>
      <c r="Q47" s="192"/>
    </row>
    <row r="48" spans="2:17" x14ac:dyDescent="0.25">
      <c r="B48" s="224" t="s">
        <v>230</v>
      </c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P48" s="192"/>
      <c r="Q48" s="192"/>
    </row>
    <row r="49" spans="2:17" x14ac:dyDescent="0.25">
      <c r="B49" s="224" t="s">
        <v>282</v>
      </c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P49" s="192"/>
      <c r="Q49" s="192"/>
    </row>
    <row r="50" spans="2:17" x14ac:dyDescent="0.25">
      <c r="B50" s="224" t="s">
        <v>231</v>
      </c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P50" s="192"/>
      <c r="Q50" s="192"/>
    </row>
    <row r="51" spans="2:17" x14ac:dyDescent="0.25">
      <c r="B51" s="224" t="s">
        <v>232</v>
      </c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P51" s="192"/>
      <c r="Q51" s="192"/>
    </row>
    <row r="52" spans="2:17" x14ac:dyDescent="0.25">
      <c r="B52" s="224" t="s">
        <v>233</v>
      </c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P52" s="192"/>
      <c r="Q52" s="192"/>
    </row>
    <row r="53" spans="2:17" x14ac:dyDescent="0.25">
      <c r="B53" s="224" t="s">
        <v>234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2"/>
      <c r="P53" s="192"/>
      <c r="Q53" s="192"/>
    </row>
  </sheetData>
  <pageMargins left="0.19" right="0.17" top="0.32" bottom="0.28999999999999998" header="0.21" footer="0.17"/>
  <pageSetup scale="7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D3:W141"/>
  <sheetViews>
    <sheetView workbookViewId="0">
      <selection activeCell="D1" sqref="A1:XFD1048576"/>
    </sheetView>
  </sheetViews>
  <sheetFormatPr baseColWidth="10" defaultRowHeight="15" x14ac:dyDescent="0.25"/>
  <cols>
    <col min="4" max="4" width="23.5703125" bestFit="1" customWidth="1"/>
    <col min="5" max="14" width="12.42578125" customWidth="1"/>
    <col min="15" max="16" width="9.85546875" bestFit="1" customWidth="1"/>
    <col min="17" max="18" width="9.7109375" customWidth="1"/>
    <col min="19" max="19" width="10.140625" customWidth="1"/>
    <col min="20" max="20" width="10.42578125" customWidth="1"/>
    <col min="21" max="21" width="11.7109375" bestFit="1" customWidth="1"/>
    <col min="22" max="22" width="12.140625" customWidth="1"/>
    <col min="23" max="23" width="13.85546875" customWidth="1"/>
  </cols>
  <sheetData>
    <row r="3" spans="4:23" ht="15.75" x14ac:dyDescent="0.25">
      <c r="D3" s="348" t="s">
        <v>281</v>
      </c>
      <c r="E3" s="348"/>
      <c r="F3" s="348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</row>
    <row r="5" spans="4:23" ht="44.25" customHeight="1" x14ac:dyDescent="0.25">
      <c r="D5" s="261" t="s">
        <v>52</v>
      </c>
      <c r="E5" s="263">
        <v>41275</v>
      </c>
      <c r="F5" s="263">
        <v>41306</v>
      </c>
      <c r="G5" s="263">
        <v>41334</v>
      </c>
      <c r="H5" s="263">
        <v>41365</v>
      </c>
      <c r="I5" s="263">
        <v>41395</v>
      </c>
      <c r="J5" s="263">
        <v>41426</v>
      </c>
      <c r="K5" s="263">
        <v>41456</v>
      </c>
      <c r="L5" s="263">
        <v>41487</v>
      </c>
      <c r="M5" s="263">
        <v>41518</v>
      </c>
      <c r="N5" s="263">
        <v>41548</v>
      </c>
      <c r="O5" s="263">
        <v>41579</v>
      </c>
      <c r="P5" s="263">
        <v>41609</v>
      </c>
      <c r="Q5" s="262" t="s">
        <v>278</v>
      </c>
      <c r="R5" s="262" t="s">
        <v>274</v>
      </c>
      <c r="S5" s="262" t="s">
        <v>279</v>
      </c>
      <c r="T5" s="265" t="s">
        <v>275</v>
      </c>
      <c r="U5" s="266" t="s">
        <v>276</v>
      </c>
      <c r="V5" s="267" t="s">
        <v>277</v>
      </c>
      <c r="W5" s="268" t="s">
        <v>280</v>
      </c>
    </row>
    <row r="6" spans="4:23" x14ac:dyDescent="0.25">
      <c r="D6" s="260" t="s">
        <v>12</v>
      </c>
      <c r="E6" s="264">
        <v>824140.02377350803</v>
      </c>
      <c r="F6" s="264">
        <v>912150.23795780959</v>
      </c>
      <c r="G6" s="264">
        <v>863586.55143371155</v>
      </c>
      <c r="H6" s="264">
        <v>825909.34008593252</v>
      </c>
      <c r="I6" s="264">
        <v>842384.78393904853</v>
      </c>
      <c r="J6" s="264">
        <v>838159.61699721299</v>
      </c>
      <c r="K6" s="264">
        <v>858096.93613704806</v>
      </c>
      <c r="L6" s="264">
        <v>850753.00876705989</v>
      </c>
      <c r="M6" s="264">
        <v>856155.70857889229</v>
      </c>
      <c r="N6" s="264">
        <v>859990.22976707597</v>
      </c>
      <c r="O6" s="264">
        <v>787878.76549513882</v>
      </c>
      <c r="P6" s="264">
        <v>847779.51868452865</v>
      </c>
      <c r="Q6" s="264">
        <v>18693.877600639316</v>
      </c>
      <c r="R6" s="264">
        <v>26913.337642404393</v>
      </c>
      <c r="S6" s="264">
        <v>62001.290242585506</v>
      </c>
      <c r="T6" s="264">
        <v>20662.909248412667</v>
      </c>
      <c r="U6" s="264">
        <v>10295256.136351012</v>
      </c>
      <c r="V6" s="264">
        <v>857938</v>
      </c>
      <c r="W6" s="264">
        <v>3431752</v>
      </c>
    </row>
    <row r="7" spans="4:23" x14ac:dyDescent="0.25">
      <c r="D7" s="219" t="s">
        <v>13</v>
      </c>
      <c r="E7" s="264">
        <v>174872.28540318142</v>
      </c>
      <c r="F7" s="264">
        <v>184704.65866128783</v>
      </c>
      <c r="G7" s="264">
        <v>184518.79436863688</v>
      </c>
      <c r="H7" s="264">
        <v>174697.96846480641</v>
      </c>
      <c r="I7" s="264">
        <v>170365.38873446867</v>
      </c>
      <c r="J7" s="264">
        <v>177812.92049508268</v>
      </c>
      <c r="K7" s="264">
        <v>182915.29124555585</v>
      </c>
      <c r="L7" s="264">
        <v>178235.69349300701</v>
      </c>
      <c r="M7" s="264">
        <v>179267.20533588488</v>
      </c>
      <c r="N7" s="264">
        <v>180377.48635200391</v>
      </c>
      <c r="O7" s="264">
        <v>158563.26757140009</v>
      </c>
      <c r="P7" s="264">
        <v>175742.02391326681</v>
      </c>
      <c r="Q7" s="264">
        <v>-3244.5219333694968</v>
      </c>
      <c r="R7" s="264">
        <v>10659.507112767429</v>
      </c>
      <c r="S7" s="264">
        <v>14311.765353065712</v>
      </c>
      <c r="T7" s="264">
        <v>-7009.6049573698292</v>
      </c>
      <c r="U7" s="264">
        <v>2136790.129613677</v>
      </c>
      <c r="V7" s="264">
        <v>178066</v>
      </c>
      <c r="W7" s="264">
        <v>712264</v>
      </c>
    </row>
    <row r="8" spans="4:23" x14ac:dyDescent="0.25">
      <c r="D8" s="219" t="s">
        <v>14</v>
      </c>
      <c r="E8" s="264">
        <v>184500.38301228324</v>
      </c>
      <c r="F8" s="264">
        <v>196797.08875389106</v>
      </c>
      <c r="G8" s="264">
        <v>194484.29009537873</v>
      </c>
      <c r="H8" s="264">
        <v>184168.6172651489</v>
      </c>
      <c r="I8" s="264">
        <v>181430.34851610032</v>
      </c>
      <c r="J8" s="264">
        <v>187425.13795619505</v>
      </c>
      <c r="K8" s="264">
        <v>192643.24233286973</v>
      </c>
      <c r="L8" s="264">
        <v>188716.16255105328</v>
      </c>
      <c r="M8" s="264">
        <v>189688.84741809432</v>
      </c>
      <c r="N8" s="264">
        <v>190979.8472412074</v>
      </c>
      <c r="O8" s="264">
        <v>169713.08281290918</v>
      </c>
      <c r="P8" s="264">
        <v>186713.65746543836</v>
      </c>
      <c r="Q8" s="264">
        <v>-1979.2954325876835</v>
      </c>
      <c r="R8" s="264">
        <v>10417.185425453332</v>
      </c>
      <c r="S8" s="264">
        <v>14900.819867913935</v>
      </c>
      <c r="T8" s="264">
        <v>-4430.1211795266636</v>
      </c>
      <c r="U8" s="264">
        <v>2266169.2941018227</v>
      </c>
      <c r="V8" s="264">
        <v>188847</v>
      </c>
      <c r="W8" s="264">
        <v>755388</v>
      </c>
    </row>
    <row r="9" spans="4:23" x14ac:dyDescent="0.25">
      <c r="D9" s="219" t="s">
        <v>15</v>
      </c>
      <c r="E9" s="264">
        <v>848229.42087397876</v>
      </c>
      <c r="F9" s="264">
        <v>930685.30971566832</v>
      </c>
      <c r="G9" s="264">
        <v>889094.08559985715</v>
      </c>
      <c r="H9" s="264">
        <v>846921.7512953945</v>
      </c>
      <c r="I9" s="264">
        <v>857374.62132948765</v>
      </c>
      <c r="J9" s="264">
        <v>860374.76521935535</v>
      </c>
      <c r="K9" s="264">
        <v>881724.50957099488</v>
      </c>
      <c r="L9" s="264">
        <v>873233.59594584769</v>
      </c>
      <c r="M9" s="264">
        <v>877887.55523129832</v>
      </c>
      <c r="N9" s="264">
        <v>883048.11767549627</v>
      </c>
      <c r="O9" s="264">
        <v>805160.80958887527</v>
      </c>
      <c r="P9" s="264">
        <v>869571.57045621949</v>
      </c>
      <c r="Q9" s="264">
        <v>9938.4270447072267</v>
      </c>
      <c r="R9" s="264">
        <v>33478.789858813812</v>
      </c>
      <c r="S9" s="264">
        <v>65674.198493402146</v>
      </c>
      <c r="T9" s="264">
        <v>14431.007952097167</v>
      </c>
      <c r="U9" s="264">
        <v>10546828.535851493</v>
      </c>
      <c r="V9" s="264">
        <v>878902</v>
      </c>
      <c r="W9" s="264">
        <v>3515608</v>
      </c>
    </row>
    <row r="10" spans="4:23" x14ac:dyDescent="0.25">
      <c r="D10" s="219" t="s">
        <v>16</v>
      </c>
      <c r="E10" s="264">
        <v>12280331.107437739</v>
      </c>
      <c r="F10" s="264">
        <v>13106858.89721805</v>
      </c>
      <c r="G10" s="264">
        <v>12902599.639538042</v>
      </c>
      <c r="H10" s="264">
        <v>12046837.857682919</v>
      </c>
      <c r="I10" s="264">
        <v>11943495.291729404</v>
      </c>
      <c r="J10" s="264">
        <v>12314893.290839933</v>
      </c>
      <c r="K10" s="264">
        <v>12665419.610133432</v>
      </c>
      <c r="L10" s="264">
        <v>12583556.144449804</v>
      </c>
      <c r="M10" s="264">
        <v>12561232.647702923</v>
      </c>
      <c r="N10" s="264">
        <v>12715417.673245266</v>
      </c>
      <c r="O10" s="264">
        <v>11479717.837071866</v>
      </c>
      <c r="P10" s="264">
        <v>12503402.047394089</v>
      </c>
      <c r="Q10" s="264">
        <v>-323118.91729335859</v>
      </c>
      <c r="R10" s="264">
        <v>797832.29578734213</v>
      </c>
      <c r="S10" s="264">
        <v>1060778.1883382024</v>
      </c>
      <c r="T10" s="264">
        <v>2125.4071086711629</v>
      </c>
      <c r="U10" s="264">
        <v>150641379.01838428</v>
      </c>
      <c r="V10" s="264">
        <v>12553449</v>
      </c>
      <c r="W10" s="264">
        <v>50213796</v>
      </c>
    </row>
    <row r="11" spans="4:23" x14ac:dyDescent="0.25">
      <c r="D11" s="219" t="s">
        <v>17</v>
      </c>
      <c r="E11" s="264">
        <v>314482.9816338112</v>
      </c>
      <c r="F11" s="264">
        <v>346757.44061387732</v>
      </c>
      <c r="G11" s="264">
        <v>330704.62602632324</v>
      </c>
      <c r="H11" s="264">
        <v>315814.47915277147</v>
      </c>
      <c r="I11" s="264">
        <v>321304.64449784812</v>
      </c>
      <c r="J11" s="264">
        <v>320916.52417646593</v>
      </c>
      <c r="K11" s="264">
        <v>328716.68473987677</v>
      </c>
      <c r="L11" s="264">
        <v>325218.02386530326</v>
      </c>
      <c r="M11" s="264">
        <v>327241.75879863766</v>
      </c>
      <c r="N11" s="264">
        <v>328439.63099083561</v>
      </c>
      <c r="O11" s="264">
        <v>299155.79932144238</v>
      </c>
      <c r="P11" s="264">
        <v>323069.31610410591</v>
      </c>
      <c r="Q11" s="264">
        <v>7600.8131066760434</v>
      </c>
      <c r="R11" s="264">
        <v>10810.953277915978</v>
      </c>
      <c r="S11" s="264">
        <v>23682.07629646641</v>
      </c>
      <c r="T11" s="264">
        <v>5610.23525164698</v>
      </c>
      <c r="U11" s="264">
        <v>3929525.9878540044</v>
      </c>
      <c r="V11" s="264">
        <v>327460</v>
      </c>
      <c r="W11" s="264">
        <v>1309840</v>
      </c>
    </row>
    <row r="12" spans="4:23" x14ac:dyDescent="0.25">
      <c r="D12" s="219" t="s">
        <v>18</v>
      </c>
      <c r="E12" s="264">
        <v>6934821.8037795341</v>
      </c>
      <c r="F12" s="264">
        <v>7365599.4304821342</v>
      </c>
      <c r="G12" s="264">
        <v>7262434.958785696</v>
      </c>
      <c r="H12" s="264">
        <v>6756876.5375903286</v>
      </c>
      <c r="I12" s="264">
        <v>6668375.9490959654</v>
      </c>
      <c r="J12" s="264">
        <v>6908894.5053440211</v>
      </c>
      <c r="K12" s="264">
        <v>7109727.4454668844</v>
      </c>
      <c r="L12" s="264">
        <v>7076000.6103071384</v>
      </c>
      <c r="M12" s="264">
        <v>7055185.3053302784</v>
      </c>
      <c r="N12" s="264">
        <v>7162033.820324555</v>
      </c>
      <c r="O12" s="264">
        <v>6481599.6953397626</v>
      </c>
      <c r="P12" s="264">
        <v>7054589.8329618145</v>
      </c>
      <c r="Q12" s="264">
        <v>-267160.90665030084</v>
      </c>
      <c r="R12" s="264">
        <v>488620.30343871057</v>
      </c>
      <c r="S12" s="264">
        <v>614238.21608238178</v>
      </c>
      <c r="T12" s="264">
        <v>7641.9021949482194</v>
      </c>
      <c r="U12" s="264">
        <v>84679479.409873843</v>
      </c>
      <c r="V12" s="264">
        <v>7056623</v>
      </c>
      <c r="W12" s="264">
        <v>28226492</v>
      </c>
    </row>
    <row r="13" spans="4:23" x14ac:dyDescent="0.25">
      <c r="D13" s="219" t="s">
        <v>19</v>
      </c>
      <c r="E13" s="264">
        <v>826637.61114395934</v>
      </c>
      <c r="F13" s="264">
        <v>899491.0142960127</v>
      </c>
      <c r="G13" s="264">
        <v>866076.20219087484</v>
      </c>
      <c r="H13" s="264">
        <v>820535.35861566104</v>
      </c>
      <c r="I13" s="264">
        <v>825069.89626283559</v>
      </c>
      <c r="J13" s="264">
        <v>834681.27641197282</v>
      </c>
      <c r="K13" s="264">
        <v>856271.04278565431</v>
      </c>
      <c r="L13" s="264">
        <v>848697.75903581455</v>
      </c>
      <c r="M13" s="264">
        <v>851696.5703187352</v>
      </c>
      <c r="N13" s="264">
        <v>858680.83088582335</v>
      </c>
      <c r="O13" s="264">
        <v>781278.43022242188</v>
      </c>
      <c r="P13" s="264">
        <v>845611.62082280079</v>
      </c>
      <c r="Q13" s="264">
        <v>-971.23062265143017</v>
      </c>
      <c r="R13" s="264">
        <v>39044.446991243902</v>
      </c>
      <c r="S13" s="264">
        <v>66221.899810658622</v>
      </c>
      <c r="T13" s="264">
        <v>10187.59182484431</v>
      </c>
      <c r="U13" s="264">
        <v>10229210.320996663</v>
      </c>
      <c r="V13" s="264">
        <v>852434</v>
      </c>
      <c r="W13" s="264">
        <v>3409736</v>
      </c>
    </row>
    <row r="14" spans="4:23" x14ac:dyDescent="0.25">
      <c r="D14" s="219" t="s">
        <v>20</v>
      </c>
      <c r="E14" s="264">
        <v>310376.03297161107</v>
      </c>
      <c r="F14" s="264">
        <v>338486.57134236104</v>
      </c>
      <c r="G14" s="264">
        <v>324909.28805582429</v>
      </c>
      <c r="H14" s="264">
        <v>310233.10861047893</v>
      </c>
      <c r="I14" s="264">
        <v>311567.4046592465</v>
      </c>
      <c r="J14" s="264">
        <v>314695.83299957507</v>
      </c>
      <c r="K14" s="264">
        <v>322612.79946259421</v>
      </c>
      <c r="L14" s="264">
        <v>317891.45608109515</v>
      </c>
      <c r="M14" s="264">
        <v>320285.44820782857</v>
      </c>
      <c r="N14" s="264">
        <v>322381.05601764569</v>
      </c>
      <c r="O14" s="264">
        <v>292442.524519581</v>
      </c>
      <c r="P14" s="264">
        <v>317171.35252746474</v>
      </c>
      <c r="Q14" s="264">
        <v>1903.8494325144902</v>
      </c>
      <c r="R14" s="264">
        <v>13041.041866068106</v>
      </c>
      <c r="S14" s="264">
        <v>23921.673345533763</v>
      </c>
      <c r="T14" s="264">
        <v>1941.6948852576102</v>
      </c>
      <c r="U14" s="264">
        <v>3843861.1349846805</v>
      </c>
      <c r="V14" s="264">
        <v>320322</v>
      </c>
      <c r="W14" s="264">
        <v>1281288</v>
      </c>
    </row>
    <row r="15" spans="4:23" x14ac:dyDescent="0.25">
      <c r="D15" s="219" t="s">
        <v>21</v>
      </c>
      <c r="E15" s="264">
        <v>182780.35918568826</v>
      </c>
      <c r="F15" s="264">
        <v>194878.96866435921</v>
      </c>
      <c r="G15" s="264">
        <v>192659.60374699818</v>
      </c>
      <c r="H15" s="264">
        <v>182871.8195992774</v>
      </c>
      <c r="I15" s="264">
        <v>179972.47233692306</v>
      </c>
      <c r="J15" s="264">
        <v>186073.26584322879</v>
      </c>
      <c r="K15" s="264">
        <v>191221.61305834498</v>
      </c>
      <c r="L15" s="264">
        <v>186788.14173242723</v>
      </c>
      <c r="M15" s="264">
        <v>187988.38518854533</v>
      </c>
      <c r="N15" s="264">
        <v>189086.77923322699</v>
      </c>
      <c r="O15" s="264">
        <v>167551.09904464119</v>
      </c>
      <c r="P15" s="264">
        <v>184653.31205188911</v>
      </c>
      <c r="Q15" s="264">
        <v>-1531.3240719781998</v>
      </c>
      <c r="R15" s="264">
        <v>10049.090338941674</v>
      </c>
      <c r="S15" s="264">
        <v>14641.259774506212</v>
      </c>
      <c r="T15" s="264">
        <v>-5151.1550066353029</v>
      </c>
      <c r="U15" s="264">
        <v>2244533.6907203835</v>
      </c>
      <c r="V15" s="264">
        <v>187044</v>
      </c>
      <c r="W15" s="264">
        <v>748176</v>
      </c>
    </row>
    <row r="16" spans="4:23" x14ac:dyDescent="0.25">
      <c r="D16" s="219" t="s">
        <v>22</v>
      </c>
      <c r="E16" s="264">
        <v>207202.39656720261</v>
      </c>
      <c r="F16" s="264">
        <v>225110.55965272282</v>
      </c>
      <c r="G16" s="264">
        <v>218605.58436096614</v>
      </c>
      <c r="H16" s="264">
        <v>208927.769614855</v>
      </c>
      <c r="I16" s="264">
        <v>209557.09853507756</v>
      </c>
      <c r="J16" s="264">
        <v>212632.6229219778</v>
      </c>
      <c r="K16" s="264">
        <v>218091.72291396497</v>
      </c>
      <c r="L16" s="264">
        <v>213417.61108876171</v>
      </c>
      <c r="M16" s="264">
        <v>215194.70981308952</v>
      </c>
      <c r="N16" s="264">
        <v>215687.16227740832</v>
      </c>
      <c r="O16" s="264">
        <v>192923.5245857535</v>
      </c>
      <c r="P16" s="264">
        <v>210911.01893292839</v>
      </c>
      <c r="Q16" s="264">
        <v>4053.2786472445614</v>
      </c>
      <c r="R16" s="264">
        <v>8271.540100567172</v>
      </c>
      <c r="S16" s="264">
        <v>15714.251285465165</v>
      </c>
      <c r="T16" s="264">
        <v>-2131.5837984952582</v>
      </c>
      <c r="U16" s="264">
        <v>2574169.2674994902</v>
      </c>
      <c r="V16" s="264">
        <v>214514</v>
      </c>
      <c r="W16" s="264">
        <v>858056</v>
      </c>
    </row>
    <row r="17" spans="4:23" x14ac:dyDescent="0.25">
      <c r="D17" s="219" t="s">
        <v>23</v>
      </c>
      <c r="E17" s="264">
        <v>2883730.8994075381</v>
      </c>
      <c r="F17" s="264">
        <v>3046135.5187378791</v>
      </c>
      <c r="G17" s="264">
        <v>3020710.8884558901</v>
      </c>
      <c r="H17" s="264">
        <v>2794118.7137245997</v>
      </c>
      <c r="I17" s="264">
        <v>2747639.4988158904</v>
      </c>
      <c r="J17" s="264">
        <v>2862134.0404430488</v>
      </c>
      <c r="K17" s="264">
        <v>2947691.7645833008</v>
      </c>
      <c r="L17" s="264">
        <v>2940983.9789532297</v>
      </c>
      <c r="M17" s="264">
        <v>2925437.4323424399</v>
      </c>
      <c r="N17" s="264">
        <v>2975503.0732801263</v>
      </c>
      <c r="O17" s="264">
        <v>2692560.353434979</v>
      </c>
      <c r="P17" s="264">
        <v>2932155.6125041423</v>
      </c>
      <c r="Q17" s="264">
        <v>-137906.67350703268</v>
      </c>
      <c r="R17" s="264">
        <v>220858.23562499916</v>
      </c>
      <c r="S17" s="264">
        <v>262344.62616814324</v>
      </c>
      <c r="T17" s="264">
        <v>1536.0840316271097</v>
      </c>
      <c r="U17" s="264">
        <v>35115634.047000803</v>
      </c>
      <c r="V17" s="264">
        <v>2926303</v>
      </c>
      <c r="W17" s="264">
        <v>11705212</v>
      </c>
    </row>
    <row r="18" spans="4:23" x14ac:dyDescent="0.25">
      <c r="D18" s="219" t="s">
        <v>24</v>
      </c>
      <c r="E18" s="264">
        <v>604192.04325529072</v>
      </c>
      <c r="F18" s="264">
        <v>657530.07274365076</v>
      </c>
      <c r="G18" s="264">
        <v>633421.81135647418</v>
      </c>
      <c r="H18" s="264">
        <v>597501.41434952139</v>
      </c>
      <c r="I18" s="264">
        <v>601950.35140123765</v>
      </c>
      <c r="J18" s="264">
        <v>608687.91066746064</v>
      </c>
      <c r="K18" s="264">
        <v>624574.14572862571</v>
      </c>
      <c r="L18" s="264">
        <v>621607.24240610586</v>
      </c>
      <c r="M18" s="264">
        <v>622389.2920312701</v>
      </c>
      <c r="N18" s="264">
        <v>628229.6604852085</v>
      </c>
      <c r="O18" s="264">
        <v>573499.83992445841</v>
      </c>
      <c r="P18" s="264">
        <v>619432.17831751122</v>
      </c>
      <c r="Q18" s="264">
        <v>-2400.5541678190184</v>
      </c>
      <c r="R18" s="264">
        <v>30046.269127797386</v>
      </c>
      <c r="S18" s="264">
        <v>49193.836864894627</v>
      </c>
      <c r="T18" s="264">
        <v>10757.485489129755</v>
      </c>
      <c r="U18" s="264">
        <v>7480612.9999808175</v>
      </c>
      <c r="V18" s="264">
        <v>623384</v>
      </c>
      <c r="W18" s="264">
        <v>2493536</v>
      </c>
    </row>
    <row r="19" spans="4:23" x14ac:dyDescent="0.25">
      <c r="D19" s="219" t="s">
        <v>25</v>
      </c>
      <c r="E19" s="264">
        <v>718592.64635727729</v>
      </c>
      <c r="F19" s="264">
        <v>767182.29003122484</v>
      </c>
      <c r="G19" s="264">
        <v>754485.01909892296</v>
      </c>
      <c r="H19" s="264">
        <v>703141.85076750047</v>
      </c>
      <c r="I19" s="264">
        <v>697562.49084288976</v>
      </c>
      <c r="J19" s="264">
        <v>718935.67885406257</v>
      </c>
      <c r="K19" s="264">
        <v>739454.90744017961</v>
      </c>
      <c r="L19" s="264">
        <v>736381.89355790592</v>
      </c>
      <c r="M19" s="264">
        <v>734365.45937457355</v>
      </c>
      <c r="N19" s="264">
        <v>744171.71362593281</v>
      </c>
      <c r="O19" s="264">
        <v>673814.70894775318</v>
      </c>
      <c r="P19" s="264">
        <v>732680.11503078567</v>
      </c>
      <c r="Q19" s="264">
        <v>-20854.16849374073</v>
      </c>
      <c r="R19" s="264">
        <v>47670.385392996061</v>
      </c>
      <c r="S19" s="264">
        <v>62522.815314043197</v>
      </c>
      <c r="T19" s="264">
        <v>2787.7261316616487</v>
      </c>
      <c r="U19" s="264">
        <v>8812895.5322739687</v>
      </c>
      <c r="V19" s="264">
        <v>734408</v>
      </c>
      <c r="W19" s="264">
        <v>2937632</v>
      </c>
    </row>
    <row r="20" spans="4:23" x14ac:dyDescent="0.25">
      <c r="D20" s="219" t="s">
        <v>26</v>
      </c>
      <c r="E20" s="264">
        <v>348118.33053356624</v>
      </c>
      <c r="F20" s="264">
        <v>378414.37058791879</v>
      </c>
      <c r="G20" s="264">
        <v>364598.6555646456</v>
      </c>
      <c r="H20" s="264">
        <v>346801.89798626705</v>
      </c>
      <c r="I20" s="264">
        <v>347658.57116369857</v>
      </c>
      <c r="J20" s="264">
        <v>352181.33370902186</v>
      </c>
      <c r="K20" s="264">
        <v>361237.00220939529</v>
      </c>
      <c r="L20" s="264">
        <v>356593.3391423765</v>
      </c>
      <c r="M20" s="264">
        <v>358679.3603685947</v>
      </c>
      <c r="N20" s="264">
        <v>361372.05912563193</v>
      </c>
      <c r="O20" s="264">
        <v>327692.19723469141</v>
      </c>
      <c r="P20" s="264">
        <v>355538.80818547285</v>
      </c>
      <c r="Q20" s="264">
        <v>150.52986981870163</v>
      </c>
      <c r="R20" s="264">
        <v>15938.784932953025</v>
      </c>
      <c r="S20" s="264">
        <v>27399.991759658806</v>
      </c>
      <c r="T20" s="264">
        <v>2112.3760479773428</v>
      </c>
      <c r="U20" s="264">
        <v>4304487.6084216889</v>
      </c>
      <c r="V20" s="264">
        <v>358707</v>
      </c>
      <c r="W20" s="264">
        <v>1434828</v>
      </c>
    </row>
    <row r="21" spans="4:23" x14ac:dyDescent="0.25">
      <c r="D21" s="219" t="s">
        <v>27</v>
      </c>
      <c r="E21" s="264">
        <v>485490.6275501232</v>
      </c>
      <c r="F21" s="264">
        <v>532261.87258410605</v>
      </c>
      <c r="G21" s="264">
        <v>509104.92391908454</v>
      </c>
      <c r="H21" s="264">
        <v>484751.67870298197</v>
      </c>
      <c r="I21" s="264">
        <v>490400.91654237738</v>
      </c>
      <c r="J21" s="264">
        <v>492507.43094314571</v>
      </c>
      <c r="K21" s="264">
        <v>504779.07070875599</v>
      </c>
      <c r="L21" s="264">
        <v>499851.30060554028</v>
      </c>
      <c r="M21" s="264">
        <v>502485.33181716606</v>
      </c>
      <c r="N21" s="264">
        <v>505509.09571742371</v>
      </c>
      <c r="O21" s="264">
        <v>460660.26995718846</v>
      </c>
      <c r="P21" s="264">
        <v>497745.22746629862</v>
      </c>
      <c r="Q21" s="264">
        <v>5472.4461511374157</v>
      </c>
      <c r="R21" s="264">
        <v>19485.366804861096</v>
      </c>
      <c r="S21" s="264">
        <v>37605.63717733755</v>
      </c>
      <c r="T21" s="264">
        <v>7789.8481644632247</v>
      </c>
      <c r="U21" s="264">
        <v>6035901.044811992</v>
      </c>
      <c r="V21" s="264">
        <v>502992</v>
      </c>
      <c r="W21" s="264">
        <v>2011968</v>
      </c>
    </row>
    <row r="22" spans="4:23" x14ac:dyDescent="0.25">
      <c r="D22" s="219" t="s">
        <v>28</v>
      </c>
      <c r="E22" s="264">
        <v>302676.21054441627</v>
      </c>
      <c r="F22" s="264">
        <v>333107.37155348179</v>
      </c>
      <c r="G22" s="264">
        <v>317422.40362852521</v>
      </c>
      <c r="H22" s="264">
        <v>303641.90979905328</v>
      </c>
      <c r="I22" s="264">
        <v>307896.63824121171</v>
      </c>
      <c r="J22" s="264">
        <v>308145.74650216463</v>
      </c>
      <c r="K22" s="264">
        <v>315629.95389423514</v>
      </c>
      <c r="L22" s="264">
        <v>311744.06418495247</v>
      </c>
      <c r="M22" s="264">
        <v>314054.18238951633</v>
      </c>
      <c r="N22" s="264">
        <v>315484.80364118528</v>
      </c>
      <c r="O22" s="264">
        <v>287380.07827285939</v>
      </c>
      <c r="P22" s="264">
        <v>310503.14122280863</v>
      </c>
      <c r="Q22" s="264">
        <v>5881.8366749212037</v>
      </c>
      <c r="R22" s="264">
        <v>10686.809353711622</v>
      </c>
      <c r="S22" s="264">
        <v>22806.212513576495</v>
      </c>
      <c r="T22" s="264">
        <v>4731.2157704322472</v>
      </c>
      <c r="U22" s="264">
        <v>3771792.5781870517</v>
      </c>
      <c r="V22" s="264">
        <v>314316</v>
      </c>
      <c r="W22" s="264">
        <v>1257264</v>
      </c>
    </row>
    <row r="23" spans="4:23" x14ac:dyDescent="0.25">
      <c r="D23" s="219" t="s">
        <v>29</v>
      </c>
      <c r="E23" s="264">
        <v>343825.29003156524</v>
      </c>
      <c r="F23" s="264">
        <v>381076.70285009569</v>
      </c>
      <c r="G23" s="264">
        <v>361466.71027095133</v>
      </c>
      <c r="H23" s="264">
        <v>347485.75472921703</v>
      </c>
      <c r="I23" s="264">
        <v>354563.4585265753</v>
      </c>
      <c r="J23" s="264">
        <v>352506.40251467121</v>
      </c>
      <c r="K23" s="264">
        <v>360770.08436714095</v>
      </c>
      <c r="L23" s="264">
        <v>355627.3381992692</v>
      </c>
      <c r="M23" s="264">
        <v>358844.80005901755</v>
      </c>
      <c r="N23" s="264">
        <v>359304.41846296075</v>
      </c>
      <c r="O23" s="264">
        <v>326892.47427902545</v>
      </c>
      <c r="P23" s="264">
        <v>353077.43431376101</v>
      </c>
      <c r="Q23" s="264">
        <v>11929.824022175875</v>
      </c>
      <c r="R23" s="264">
        <v>9439.3202743915663</v>
      </c>
      <c r="S23" s="264">
        <v>24979.736316225702</v>
      </c>
      <c r="T23" s="264">
        <v>5752.0924034420223</v>
      </c>
      <c r="U23" s="264">
        <v>4307541.8416204853</v>
      </c>
      <c r="V23" s="264">
        <v>358962</v>
      </c>
      <c r="W23" s="264">
        <v>1435848</v>
      </c>
    </row>
    <row r="24" spans="4:23" x14ac:dyDescent="0.25">
      <c r="D24" s="219" t="s">
        <v>30</v>
      </c>
      <c r="E24" s="264">
        <v>188185.48694482198</v>
      </c>
      <c r="F24" s="264">
        <v>200629.36418222237</v>
      </c>
      <c r="G24" s="264">
        <v>199090.13016141177</v>
      </c>
      <c r="H24" s="264">
        <v>188542.4932226449</v>
      </c>
      <c r="I24" s="264">
        <v>185964.76536369574</v>
      </c>
      <c r="J24" s="264">
        <v>192196.62260559434</v>
      </c>
      <c r="K24" s="264">
        <v>197592.29119447517</v>
      </c>
      <c r="L24" s="264">
        <v>193143.53524016775</v>
      </c>
      <c r="M24" s="264">
        <v>194137.64479939194</v>
      </c>
      <c r="N24" s="264">
        <v>195045.59536683335</v>
      </c>
      <c r="O24" s="264">
        <v>172381.36088883629</v>
      </c>
      <c r="P24" s="264">
        <v>190175.26535594329</v>
      </c>
      <c r="Q24" s="264">
        <v>-663.42476270326915</v>
      </c>
      <c r="R24" s="264">
        <v>10319.038501807392</v>
      </c>
      <c r="S24" s="264">
        <v>15115.618615183241</v>
      </c>
      <c r="T24" s="264">
        <v>-5486.0459081765257</v>
      </c>
      <c r="U24" s="264">
        <v>2316369.7417721497</v>
      </c>
      <c r="V24" s="264">
        <v>193031</v>
      </c>
      <c r="W24" s="264">
        <v>772124</v>
      </c>
    </row>
    <row r="25" spans="4:23" x14ac:dyDescent="0.25">
      <c r="D25" s="219" t="s">
        <v>31</v>
      </c>
      <c r="E25" s="264">
        <v>364456.02861513529</v>
      </c>
      <c r="F25" s="264">
        <v>401827.54310553405</v>
      </c>
      <c r="G25" s="264">
        <v>381162.02230842086</v>
      </c>
      <c r="H25" s="264">
        <v>365345.13052588142</v>
      </c>
      <c r="I25" s="264">
        <v>370651.75053991657</v>
      </c>
      <c r="J25" s="264">
        <v>370276.75701076008</v>
      </c>
      <c r="K25" s="264">
        <v>379144.56406188745</v>
      </c>
      <c r="L25" s="264">
        <v>374513.4149552887</v>
      </c>
      <c r="M25" s="264">
        <v>377590.95478895877</v>
      </c>
      <c r="N25" s="264">
        <v>379490.67528406339</v>
      </c>
      <c r="O25" s="264">
        <v>346677.96302070661</v>
      </c>
      <c r="P25" s="264">
        <v>373939.94149494113</v>
      </c>
      <c r="Q25" s="264">
        <v>6630.6319185506218</v>
      </c>
      <c r="R25" s="264">
        <v>12392.29836429784</v>
      </c>
      <c r="S25" s="264">
        <v>27351.494725541612</v>
      </c>
      <c r="T25" s="264">
        <v>6767.1514465886194</v>
      </c>
      <c r="U25" s="264">
        <v>4538218.3221664717</v>
      </c>
      <c r="V25" s="264">
        <v>378185</v>
      </c>
      <c r="W25" s="264">
        <v>1512740</v>
      </c>
    </row>
    <row r="26" spans="4:23" x14ac:dyDescent="0.25">
      <c r="D26" s="219" t="s">
        <v>32</v>
      </c>
      <c r="E26" s="264">
        <v>304129.67869107513</v>
      </c>
      <c r="F26" s="264">
        <v>331523.93652236083</v>
      </c>
      <c r="G26" s="264">
        <v>319388.28947327973</v>
      </c>
      <c r="H26" s="264">
        <v>304058.18753408967</v>
      </c>
      <c r="I26" s="264">
        <v>305814.06556328287</v>
      </c>
      <c r="J26" s="264">
        <v>308955.53354025749</v>
      </c>
      <c r="K26" s="264">
        <v>316825.61512876383</v>
      </c>
      <c r="L26" s="264">
        <v>312661.57794683333</v>
      </c>
      <c r="M26" s="264">
        <v>314520.04105915059</v>
      </c>
      <c r="N26" s="264">
        <v>316375.097826852</v>
      </c>
      <c r="O26" s="264">
        <v>286525.84627196373</v>
      </c>
      <c r="P26" s="264">
        <v>310949.4120723824</v>
      </c>
      <c r="Q26" s="264">
        <v>2512.9118554448942</v>
      </c>
      <c r="R26" s="264">
        <v>13058.984230272174</v>
      </c>
      <c r="S26" s="264">
        <v>23611.280708186627</v>
      </c>
      <c r="T26" s="264">
        <v>1887.97747704518</v>
      </c>
      <c r="U26" s="264">
        <v>3772798.4359012404</v>
      </c>
      <c r="V26" s="264">
        <v>314400</v>
      </c>
      <c r="W26" s="264">
        <v>1257600</v>
      </c>
    </row>
    <row r="27" spans="4:23" x14ac:dyDescent="0.25">
      <c r="D27" s="219" t="s">
        <v>33</v>
      </c>
      <c r="E27" s="264">
        <v>644015.80267980939</v>
      </c>
      <c r="F27" s="264">
        <v>707579.35735740082</v>
      </c>
      <c r="G27" s="264">
        <v>674669.86611354596</v>
      </c>
      <c r="H27" s="264">
        <v>642786.49058677442</v>
      </c>
      <c r="I27" s="264">
        <v>651519.65010408347</v>
      </c>
      <c r="J27" s="264">
        <v>652881.8492406467</v>
      </c>
      <c r="K27" s="264">
        <v>668987.59700532095</v>
      </c>
      <c r="L27" s="264">
        <v>663056.26094238576</v>
      </c>
      <c r="M27" s="264">
        <v>666566.09532028378</v>
      </c>
      <c r="N27" s="264">
        <v>670615.71983573423</v>
      </c>
      <c r="O27" s="264">
        <v>612538.8640438501</v>
      </c>
      <c r="P27" s="264">
        <v>660793.32858969783</v>
      </c>
      <c r="Q27" s="264">
        <v>7873.5151062345376</v>
      </c>
      <c r="R27" s="264">
        <v>25029.163750378328</v>
      </c>
      <c r="S27" s="264">
        <v>49783.385500046905</v>
      </c>
      <c r="T27" s="264">
        <v>12531.80086035061</v>
      </c>
      <c r="U27" s="264">
        <v>8011228.7470365446</v>
      </c>
      <c r="V27" s="264">
        <v>667602</v>
      </c>
      <c r="W27" s="264">
        <v>2670408</v>
      </c>
    </row>
    <row r="28" spans="4:23" x14ac:dyDescent="0.25">
      <c r="D28" s="219" t="s">
        <v>34</v>
      </c>
      <c r="E28" s="264">
        <v>1144083.6569809567</v>
      </c>
      <c r="F28" s="264">
        <v>1231731.8350729912</v>
      </c>
      <c r="G28" s="264">
        <v>1197200.9904133431</v>
      </c>
      <c r="H28" s="264">
        <v>1128358.911244598</v>
      </c>
      <c r="I28" s="264">
        <v>1123928.4588263596</v>
      </c>
      <c r="J28" s="264">
        <v>1149054.457239103</v>
      </c>
      <c r="K28" s="264">
        <v>1180212.1264180827</v>
      </c>
      <c r="L28" s="264">
        <v>1169193.3221164185</v>
      </c>
      <c r="M28" s="264">
        <v>1171684.2618059253</v>
      </c>
      <c r="N28" s="264">
        <v>1184310.5024638285</v>
      </c>
      <c r="O28" s="264">
        <v>1073552.2658280055</v>
      </c>
      <c r="P28" s="264">
        <v>1165875.7997915803</v>
      </c>
      <c r="Q28" s="264">
        <v>-19436.663822456932</v>
      </c>
      <c r="R28" s="264">
        <v>64175.698144755195</v>
      </c>
      <c r="S28" s="264">
        <v>95123.023276381748</v>
      </c>
      <c r="T28" s="264">
        <v>5428.7166990786855</v>
      </c>
      <c r="U28" s="264">
        <v>14064477.36249895</v>
      </c>
      <c r="V28" s="264">
        <v>1172040</v>
      </c>
      <c r="W28" s="264">
        <v>4688160</v>
      </c>
    </row>
    <row r="29" spans="4:23" x14ac:dyDescent="0.25">
      <c r="D29" s="219" t="s">
        <v>35</v>
      </c>
      <c r="E29" s="264">
        <v>349196.8836096201</v>
      </c>
      <c r="F29" s="264">
        <v>384039.70269020565</v>
      </c>
      <c r="G29" s="264">
        <v>368093.04393755179</v>
      </c>
      <c r="H29" s="264">
        <v>351143.12350508251</v>
      </c>
      <c r="I29" s="264">
        <v>356572.35954639409</v>
      </c>
      <c r="J29" s="264">
        <v>357103.71975255973</v>
      </c>
      <c r="K29" s="264">
        <v>365906.91563002189</v>
      </c>
      <c r="L29" s="264">
        <v>361598.71156737063</v>
      </c>
      <c r="M29" s="264">
        <v>363718.12196481222</v>
      </c>
      <c r="N29" s="264">
        <v>364798.01342559396</v>
      </c>
      <c r="O29" s="264">
        <v>330899.91253405239</v>
      </c>
      <c r="P29" s="264">
        <v>358268.29514055612</v>
      </c>
      <c r="Q29" s="264">
        <v>8581.1068917661341</v>
      </c>
      <c r="R29" s="264">
        <v>12449.32199652153</v>
      </c>
      <c r="S29" s="264">
        <v>26362.891172565531</v>
      </c>
      <c r="T29" s="264">
        <v>4407.9148120991049</v>
      </c>
      <c r="U29" s="264">
        <v>4363140.0381767731</v>
      </c>
      <c r="V29" s="264">
        <v>363595</v>
      </c>
      <c r="W29" s="264">
        <v>1454380</v>
      </c>
    </row>
    <row r="30" spans="4:23" x14ac:dyDescent="0.25">
      <c r="D30" s="219" t="s">
        <v>36</v>
      </c>
      <c r="E30" s="264">
        <v>175931.78222261768</v>
      </c>
      <c r="F30" s="264">
        <v>187441.37621924843</v>
      </c>
      <c r="G30" s="264">
        <v>185192.86895552545</v>
      </c>
      <c r="H30" s="264">
        <v>176095.26959627992</v>
      </c>
      <c r="I30" s="264">
        <v>172985.80485907834</v>
      </c>
      <c r="J30" s="264">
        <v>179063.09967216363</v>
      </c>
      <c r="K30" s="264">
        <v>183976.55408256385</v>
      </c>
      <c r="L30" s="264">
        <v>179402.98627116808</v>
      </c>
      <c r="M30" s="264">
        <v>180732.63910003804</v>
      </c>
      <c r="N30" s="264">
        <v>181780.05801260186</v>
      </c>
      <c r="O30" s="264">
        <v>160932.14004369843</v>
      </c>
      <c r="P30" s="264">
        <v>177497.2661909468</v>
      </c>
      <c r="Q30" s="264">
        <v>-1726.0835457462977</v>
      </c>
      <c r="R30" s="264">
        <v>9627.1359750941301</v>
      </c>
      <c r="S30" s="264">
        <v>14048.185237465779</v>
      </c>
      <c r="T30" s="264">
        <v>-5371.652343806405</v>
      </c>
      <c r="U30" s="264">
        <v>2157609.430548938</v>
      </c>
      <c r="V30" s="264">
        <v>179801</v>
      </c>
      <c r="W30" s="264">
        <v>719204</v>
      </c>
    </row>
    <row r="31" spans="4:23" x14ac:dyDescent="0.25">
      <c r="D31" s="219" t="s">
        <v>37</v>
      </c>
      <c r="E31" s="264">
        <v>562341.29460931278</v>
      </c>
      <c r="F31" s="264">
        <v>623177.26340308471</v>
      </c>
      <c r="G31" s="264">
        <v>589502.74457220314</v>
      </c>
      <c r="H31" s="264">
        <v>568559.8601153153</v>
      </c>
      <c r="I31" s="264">
        <v>578796.83065797552</v>
      </c>
      <c r="J31" s="264">
        <v>575568.88399992604</v>
      </c>
      <c r="K31" s="264">
        <v>588938.49268813804</v>
      </c>
      <c r="L31" s="264">
        <v>579421.96598263725</v>
      </c>
      <c r="M31" s="264">
        <v>585617.59704059176</v>
      </c>
      <c r="N31" s="264">
        <v>586493.81248229591</v>
      </c>
      <c r="O31" s="264">
        <v>533695.2562241964</v>
      </c>
      <c r="P31" s="264">
        <v>576560.2503252452</v>
      </c>
      <c r="Q31" s="264">
        <v>18023.468038925308</v>
      </c>
      <c r="R31" s="264">
        <v>14937.123926186052</v>
      </c>
      <c r="S31" s="264">
        <v>40563.595907697672</v>
      </c>
      <c r="T31" s="264">
        <v>8476.0609616573965</v>
      </c>
      <c r="U31" s="264">
        <v>7030674.5009353869</v>
      </c>
      <c r="V31" s="264">
        <v>585890</v>
      </c>
      <c r="W31" s="264">
        <v>2343560</v>
      </c>
    </row>
    <row r="32" spans="4:23" x14ac:dyDescent="0.25">
      <c r="D32" s="219" t="s">
        <v>38</v>
      </c>
      <c r="E32" s="264">
        <v>219112.25582554776</v>
      </c>
      <c r="F32" s="264">
        <v>237202.02347775717</v>
      </c>
      <c r="G32" s="264">
        <v>230386.41622566542</v>
      </c>
      <c r="H32" s="264">
        <v>219689.58271211231</v>
      </c>
      <c r="I32" s="264">
        <v>219299.5462626626</v>
      </c>
      <c r="J32" s="264">
        <v>223230.51512358859</v>
      </c>
      <c r="K32" s="264">
        <v>229027.11286125256</v>
      </c>
      <c r="L32" s="264">
        <v>224662.26962305856</v>
      </c>
      <c r="M32" s="264">
        <v>226366.58308317984</v>
      </c>
      <c r="N32" s="264">
        <v>227521.55841408976</v>
      </c>
      <c r="O32" s="264">
        <v>204202.72940085965</v>
      </c>
      <c r="P32" s="264">
        <v>222986.83022199964</v>
      </c>
      <c r="Q32" s="264">
        <v>1345.3197046168871</v>
      </c>
      <c r="R32" s="264">
        <v>9871.0267626919267</v>
      </c>
      <c r="S32" s="264">
        <v>16973.971582505823</v>
      </c>
      <c r="T32" s="264">
        <v>-1785.9832684667479</v>
      </c>
      <c r="U32" s="264">
        <v>2710091.7580131213</v>
      </c>
      <c r="V32" s="264">
        <v>225841</v>
      </c>
      <c r="W32" s="264">
        <v>903364</v>
      </c>
    </row>
    <row r="33" spans="4:23" x14ac:dyDescent="0.25">
      <c r="D33" s="219" t="s">
        <v>39</v>
      </c>
      <c r="E33" s="264">
        <v>349752.46679296647</v>
      </c>
      <c r="F33" s="264">
        <v>388129.06121143111</v>
      </c>
      <c r="G33" s="264">
        <v>367999.94347353012</v>
      </c>
      <c r="H33" s="264">
        <v>352992.13900504028</v>
      </c>
      <c r="I33" s="264">
        <v>360995.79414538242</v>
      </c>
      <c r="J33" s="264">
        <v>358395.39244312124</v>
      </c>
      <c r="K33" s="264">
        <v>366809.77304134081</v>
      </c>
      <c r="L33" s="264">
        <v>362518.20297442883</v>
      </c>
      <c r="M33" s="264">
        <v>365321.64369998145</v>
      </c>
      <c r="N33" s="264">
        <v>365934.11097209866</v>
      </c>
      <c r="O33" s="264">
        <v>333686.66032362543</v>
      </c>
      <c r="P33" s="264">
        <v>359856.38703174231</v>
      </c>
      <c r="Q33" s="264">
        <v>12296.464713539808</v>
      </c>
      <c r="R33" s="264">
        <v>9793.6497244918974</v>
      </c>
      <c r="S33" s="264">
        <v>25555.763835314006</v>
      </c>
      <c r="T33" s="264">
        <v>7263.6198586780129</v>
      </c>
      <c r="U33" s="264">
        <v>4387301.0732467128</v>
      </c>
      <c r="V33" s="264">
        <v>365608</v>
      </c>
      <c r="W33" s="264">
        <v>1462432</v>
      </c>
    </row>
    <row r="34" spans="4:23" x14ac:dyDescent="0.25">
      <c r="D34" s="219" t="s">
        <v>40</v>
      </c>
      <c r="E34" s="264">
        <v>142414.70621127755</v>
      </c>
      <c r="F34" s="264">
        <v>146961.2563193322</v>
      </c>
      <c r="G34" s="264">
        <v>151097.99123353211</v>
      </c>
      <c r="H34" s="264">
        <v>142439.15690569286</v>
      </c>
      <c r="I34" s="264">
        <v>136475.02842047022</v>
      </c>
      <c r="J34" s="264">
        <v>145330.16775489174</v>
      </c>
      <c r="K34" s="264">
        <v>149903.13907369558</v>
      </c>
      <c r="L34" s="264">
        <v>144509.73978353586</v>
      </c>
      <c r="M34" s="264">
        <v>145174.4345314707</v>
      </c>
      <c r="N34" s="264">
        <v>144802.73058115138</v>
      </c>
      <c r="O34" s="264">
        <v>122519.70546697667</v>
      </c>
      <c r="P34" s="264">
        <v>138643.31085317</v>
      </c>
      <c r="Q34" s="264">
        <v>-5318.3076762342844</v>
      </c>
      <c r="R34" s="264">
        <v>9583.4881046188111</v>
      </c>
      <c r="S34" s="264">
        <v>12738.618707447258</v>
      </c>
      <c r="T34" s="264">
        <v>-10410.829323532033</v>
      </c>
      <c r="U34" s="264">
        <v>1716864.3369474967</v>
      </c>
      <c r="V34" s="264">
        <v>143072</v>
      </c>
      <c r="W34" s="264">
        <v>572288</v>
      </c>
    </row>
    <row r="35" spans="4:23" x14ac:dyDescent="0.25">
      <c r="D35" s="219" t="s">
        <v>41</v>
      </c>
      <c r="E35" s="264">
        <v>139370.89894278557</v>
      </c>
      <c r="F35" s="264">
        <v>143792.47962648992</v>
      </c>
      <c r="G35" s="264">
        <v>147974.36256692265</v>
      </c>
      <c r="H35" s="264">
        <v>139669.37508304638</v>
      </c>
      <c r="I35" s="264">
        <v>134142.07026636813</v>
      </c>
      <c r="J35" s="264">
        <v>142702.00635039445</v>
      </c>
      <c r="K35" s="264">
        <v>147192.97606115931</v>
      </c>
      <c r="L35" s="264">
        <v>141470.09914593515</v>
      </c>
      <c r="M35" s="264">
        <v>142228.6184629529</v>
      </c>
      <c r="N35" s="264">
        <v>141331.89241152318</v>
      </c>
      <c r="O35" s="264">
        <v>118693.39583425119</v>
      </c>
      <c r="P35" s="264">
        <v>134678.69975580153</v>
      </c>
      <c r="Q35" s="264">
        <v>-4592.1261905203464</v>
      </c>
      <c r="R35" s="264">
        <v>8875.6354138493098</v>
      </c>
      <c r="S35" s="264">
        <v>12665.592444216943</v>
      </c>
      <c r="T35" s="264">
        <v>-10423.984307721665</v>
      </c>
      <c r="U35" s="264">
        <v>1679771.9918674545</v>
      </c>
      <c r="V35" s="264">
        <v>139981</v>
      </c>
      <c r="W35" s="264">
        <v>559924</v>
      </c>
    </row>
    <row r="36" spans="4:23" x14ac:dyDescent="0.25">
      <c r="D36" s="219" t="s">
        <v>42</v>
      </c>
      <c r="E36" s="264">
        <v>231626.27011045249</v>
      </c>
      <c r="F36" s="264">
        <v>251207.87910539983</v>
      </c>
      <c r="G36" s="264">
        <v>243760.71710734157</v>
      </c>
      <c r="H36" s="264">
        <v>231570.92679360879</v>
      </c>
      <c r="I36" s="264">
        <v>231939.38762359062</v>
      </c>
      <c r="J36" s="264">
        <v>235531.90933592326</v>
      </c>
      <c r="K36" s="264">
        <v>241685.70643153539</v>
      </c>
      <c r="L36" s="264">
        <v>238172.30067634251</v>
      </c>
      <c r="M36" s="264">
        <v>239460.37248305287</v>
      </c>
      <c r="N36" s="264">
        <v>240898.18153762614</v>
      </c>
      <c r="O36" s="264">
        <v>217128.53928855198</v>
      </c>
      <c r="P36" s="264">
        <v>236426.49459046268</v>
      </c>
      <c r="Q36" s="264">
        <v>1247.7095099405233</v>
      </c>
      <c r="R36" s="264">
        <v>10727.511848771439</v>
      </c>
      <c r="S36" s="264">
        <v>18146.910612559543</v>
      </c>
      <c r="T36" s="264">
        <v>-206.59570637594288</v>
      </c>
      <c r="U36" s="264">
        <v>2869324.2213487839</v>
      </c>
      <c r="V36" s="264">
        <v>239110</v>
      </c>
      <c r="W36" s="264">
        <v>956440</v>
      </c>
    </row>
    <row r="37" spans="4:23" x14ac:dyDescent="0.25">
      <c r="D37" s="219" t="s">
        <v>43</v>
      </c>
      <c r="E37" s="264">
        <v>1086100.0418614494</v>
      </c>
      <c r="F37" s="264">
        <v>1186540.1774825889</v>
      </c>
      <c r="G37" s="264">
        <v>1141427.151084915</v>
      </c>
      <c r="H37" s="264">
        <v>1086390.2083207571</v>
      </c>
      <c r="I37" s="264">
        <v>1095747.4272630517</v>
      </c>
      <c r="J37" s="264">
        <v>1104467.603561894</v>
      </c>
      <c r="K37" s="264">
        <v>1132411.2056275362</v>
      </c>
      <c r="L37" s="264">
        <v>1118740.0097432085</v>
      </c>
      <c r="M37" s="264">
        <v>1124749.9878538332</v>
      </c>
      <c r="N37" s="264">
        <v>1130376.9303908013</v>
      </c>
      <c r="O37" s="264">
        <v>1024249.7574075672</v>
      </c>
      <c r="P37" s="264">
        <v>1110573.8780626787</v>
      </c>
      <c r="Q37" s="264">
        <v>12123.82330693011</v>
      </c>
      <c r="R37" s="264">
        <v>44894.824461532946</v>
      </c>
      <c r="S37" s="264">
        <v>84385.433892181492</v>
      </c>
      <c r="T37" s="264">
        <v>9567.5958055811752</v>
      </c>
      <c r="U37" s="264">
        <v>13492746.056126505</v>
      </c>
      <c r="V37" s="264">
        <v>1124396</v>
      </c>
      <c r="W37" s="264">
        <v>4497584</v>
      </c>
    </row>
    <row r="38" spans="4:23" x14ac:dyDescent="0.25">
      <c r="D38" s="219" t="s">
        <v>44</v>
      </c>
      <c r="E38" s="264">
        <v>231143.9247826752</v>
      </c>
      <c r="F38" s="264">
        <v>248778.79734339676</v>
      </c>
      <c r="G38" s="264">
        <v>242623.51579766441</v>
      </c>
      <c r="H38" s="264">
        <v>230998.77159729565</v>
      </c>
      <c r="I38" s="264">
        <v>229112.01562381568</v>
      </c>
      <c r="J38" s="264">
        <v>234567.56295313966</v>
      </c>
      <c r="K38" s="264">
        <v>240786.08394675716</v>
      </c>
      <c r="L38" s="264">
        <v>236045.72279994926</v>
      </c>
      <c r="M38" s="264">
        <v>237797.75522760337</v>
      </c>
      <c r="N38" s="264">
        <v>239398.29340650147</v>
      </c>
      <c r="O38" s="264">
        <v>214501.6679768282</v>
      </c>
      <c r="P38" s="264">
        <v>234674.43224924139</v>
      </c>
      <c r="Q38" s="264">
        <v>-995.10971944696394</v>
      </c>
      <c r="R38" s="264">
        <v>11518.813245513576</v>
      </c>
      <c r="S38" s="264">
        <v>18221.508566446482</v>
      </c>
      <c r="T38" s="264">
        <v>-2937.2493274293774</v>
      </c>
      <c r="U38" s="264">
        <v>2846236.5064699519</v>
      </c>
      <c r="V38" s="264">
        <v>237186</v>
      </c>
      <c r="W38" s="264">
        <v>948744</v>
      </c>
    </row>
    <row r="39" spans="4:23" x14ac:dyDescent="0.25">
      <c r="D39" s="219" t="s">
        <v>45</v>
      </c>
      <c r="E39" s="264">
        <v>688352.26844228606</v>
      </c>
      <c r="F39" s="264">
        <v>752502.15272284998</v>
      </c>
      <c r="G39" s="264">
        <v>720671.15731589985</v>
      </c>
      <c r="H39" s="264">
        <v>688556.10588965588</v>
      </c>
      <c r="I39" s="264">
        <v>693343.52424057608</v>
      </c>
      <c r="J39" s="264">
        <v>698508.63423563866</v>
      </c>
      <c r="K39" s="264">
        <v>715953.65373711288</v>
      </c>
      <c r="L39" s="264">
        <v>705860.04831498279</v>
      </c>
      <c r="M39" s="264">
        <v>711093.13680390816</v>
      </c>
      <c r="N39" s="264">
        <v>715128.24073014862</v>
      </c>
      <c r="O39" s="264">
        <v>649142.87272494868</v>
      </c>
      <c r="P39" s="264">
        <v>703370.06280515913</v>
      </c>
      <c r="Q39" s="264">
        <v>6320.6342504161275</v>
      </c>
      <c r="R39" s="264">
        <v>27476.602239413976</v>
      </c>
      <c r="S39" s="264">
        <v>52937.612064968911</v>
      </c>
      <c r="T39" s="264">
        <v>5983.8465503777206</v>
      </c>
      <c r="U39" s="264">
        <v>8535200.5530683417</v>
      </c>
      <c r="V39" s="264">
        <v>711267</v>
      </c>
      <c r="W39" s="264">
        <v>2845068</v>
      </c>
    </row>
    <row r="40" spans="4:23" x14ac:dyDescent="0.25">
      <c r="D40" s="219" t="s">
        <v>46</v>
      </c>
      <c r="E40" s="264">
        <v>354399.85912304267</v>
      </c>
      <c r="F40" s="264">
        <v>390234.60251384258</v>
      </c>
      <c r="G40" s="264">
        <v>370000.6226826653</v>
      </c>
      <c r="H40" s="264">
        <v>356818.82159645908</v>
      </c>
      <c r="I40" s="264">
        <v>360536.4750329692</v>
      </c>
      <c r="J40" s="264">
        <v>360844.79380328779</v>
      </c>
      <c r="K40" s="264">
        <v>369378.62643235322</v>
      </c>
      <c r="L40" s="264">
        <v>362624.0860238428</v>
      </c>
      <c r="M40" s="264">
        <v>366848.77332772769</v>
      </c>
      <c r="N40" s="264">
        <v>368263.84364995442</v>
      </c>
      <c r="O40" s="264">
        <v>334865.99092307308</v>
      </c>
      <c r="P40" s="264">
        <v>362339.6807384828</v>
      </c>
      <c r="Q40" s="264">
        <v>7016.8339507206811</v>
      </c>
      <c r="R40" s="264">
        <v>11123.643536658503</v>
      </c>
      <c r="S40" s="264">
        <v>26018.912037505153</v>
      </c>
      <c r="T40" s="264">
        <v>3554.4790795343674</v>
      </c>
      <c r="U40" s="264">
        <v>4404870.0444521196</v>
      </c>
      <c r="V40" s="264">
        <v>367073</v>
      </c>
      <c r="W40" s="264">
        <v>1468292</v>
      </c>
    </row>
    <row r="41" spans="4:23" x14ac:dyDescent="0.25">
      <c r="D41" s="219" t="s">
        <v>47</v>
      </c>
      <c r="E41" s="264">
        <v>557699.19735415769</v>
      </c>
      <c r="F41" s="264">
        <v>613443.05858263432</v>
      </c>
      <c r="G41" s="264">
        <v>584788.71296846739</v>
      </c>
      <c r="H41" s="264">
        <v>553632.8673397766</v>
      </c>
      <c r="I41" s="264">
        <v>563331.00995261048</v>
      </c>
      <c r="J41" s="264">
        <v>563576.22652908275</v>
      </c>
      <c r="K41" s="264">
        <v>577620.19399803155</v>
      </c>
      <c r="L41" s="264">
        <v>576207.67108026205</v>
      </c>
      <c r="M41" s="264">
        <v>577279.31014988094</v>
      </c>
      <c r="N41" s="264">
        <v>581716.833926772</v>
      </c>
      <c r="O41" s="264">
        <v>534281.75442448282</v>
      </c>
      <c r="P41" s="264">
        <v>574310.55178813159</v>
      </c>
      <c r="Q41" s="264">
        <v>5082.7981923591888</v>
      </c>
      <c r="R41" s="264">
        <v>23389.816760095855</v>
      </c>
      <c r="S41" s="264">
        <v>44146.150598167857</v>
      </c>
      <c r="T41" s="264">
        <v>16086.70167166351</v>
      </c>
      <c r="U41" s="264">
        <v>6946592.8553165765</v>
      </c>
      <c r="V41" s="264">
        <v>578883</v>
      </c>
      <c r="W41" s="264">
        <v>2315532</v>
      </c>
    </row>
    <row r="42" spans="4:23" x14ac:dyDescent="0.25">
      <c r="D42" s="219" t="s">
        <v>48</v>
      </c>
      <c r="E42" s="264">
        <v>258438.21421834268</v>
      </c>
      <c r="F42" s="264">
        <v>279900.28218105191</v>
      </c>
      <c r="G42" s="264">
        <v>272230.66395613871</v>
      </c>
      <c r="H42" s="264">
        <v>259121.74736870703</v>
      </c>
      <c r="I42" s="264">
        <v>259067.62101859751</v>
      </c>
      <c r="J42" s="264">
        <v>263503.88194057305</v>
      </c>
      <c r="K42" s="264">
        <v>270392.8469348948</v>
      </c>
      <c r="L42" s="264">
        <v>265636.46968059824</v>
      </c>
      <c r="M42" s="264">
        <v>267368.62466474908</v>
      </c>
      <c r="N42" s="264">
        <v>268625.48928332818</v>
      </c>
      <c r="O42" s="264">
        <v>241031.94031056808</v>
      </c>
      <c r="P42" s="264">
        <v>263157.98702349467</v>
      </c>
      <c r="Q42" s="264">
        <v>1947.2681372222169</v>
      </c>
      <c r="R42" s="264">
        <v>11700.610596641614</v>
      </c>
      <c r="S42" s="264">
        <v>20104.457088723255</v>
      </c>
      <c r="T42" s="264">
        <v>-1757.0390825163661</v>
      </c>
      <c r="U42" s="264">
        <v>3200471.0653211144</v>
      </c>
      <c r="V42" s="264">
        <v>266706</v>
      </c>
      <c r="W42" s="264">
        <v>1066824</v>
      </c>
    </row>
    <row r="43" spans="4:23" x14ac:dyDescent="0.25">
      <c r="D43" s="219" t="s">
        <v>49</v>
      </c>
      <c r="E43" s="264">
        <v>529643.79669715569</v>
      </c>
      <c r="F43" s="264">
        <v>572664.68040296843</v>
      </c>
      <c r="G43" s="264">
        <v>553366.5886895936</v>
      </c>
      <c r="H43" s="264">
        <v>522805.18112830824</v>
      </c>
      <c r="I43" s="264">
        <v>522345.32114638417</v>
      </c>
      <c r="J43" s="264">
        <v>531717.04567350971</v>
      </c>
      <c r="K43" s="264">
        <v>545840.45664791355</v>
      </c>
      <c r="L43" s="264">
        <v>541141.170980589</v>
      </c>
      <c r="M43" s="264">
        <v>542726.45126678457</v>
      </c>
      <c r="N43" s="264">
        <v>548548.26563057781</v>
      </c>
      <c r="O43" s="264">
        <v>499111.97636446578</v>
      </c>
      <c r="P43" s="264">
        <v>540701.31484699703</v>
      </c>
      <c r="Q43" s="264">
        <v>-7383.5706885160089</v>
      </c>
      <c r="R43" s="264">
        <v>28141.901050520457</v>
      </c>
      <c r="S43" s="264">
        <v>43499.852431120155</v>
      </c>
      <c r="T43" s="264">
        <v>5138.6534852774985</v>
      </c>
      <c r="U43" s="264">
        <v>6520009.0857536485</v>
      </c>
      <c r="V43" s="264">
        <v>543334</v>
      </c>
      <c r="W43" s="264">
        <v>2173336</v>
      </c>
    </row>
    <row r="44" spans="4:23" x14ac:dyDescent="0.25">
      <c r="D44" s="219" t="s">
        <v>50</v>
      </c>
      <c r="E44" s="264">
        <v>677252.03182224627</v>
      </c>
      <c r="F44" s="264">
        <v>746802.79403067671</v>
      </c>
      <c r="G44" s="264">
        <v>710728.16446557583</v>
      </c>
      <c r="H44" s="264">
        <v>679252.82189215207</v>
      </c>
      <c r="I44" s="264">
        <v>690480.26837244956</v>
      </c>
      <c r="J44" s="264">
        <v>689623.03439534223</v>
      </c>
      <c r="K44" s="264">
        <v>706308.24221830827</v>
      </c>
      <c r="L44" s="264">
        <v>698935.06978430005</v>
      </c>
      <c r="M44" s="264">
        <v>703441.95225893776</v>
      </c>
      <c r="N44" s="264">
        <v>706375.69601860247</v>
      </c>
      <c r="O44" s="264">
        <v>644324.64307375171</v>
      </c>
      <c r="P44" s="264">
        <v>695325.02271600696</v>
      </c>
      <c r="Q44" s="264">
        <v>14247.510451961138</v>
      </c>
      <c r="R44" s="264">
        <v>23401.048013948737</v>
      </c>
      <c r="S44" s="264">
        <v>51158.245991712924</v>
      </c>
      <c r="T44" s="264">
        <v>12737.748997508854</v>
      </c>
      <c r="U44" s="264">
        <v>8450394.2945034839</v>
      </c>
      <c r="V44" s="264">
        <v>704200</v>
      </c>
      <c r="W44" s="264">
        <v>2816800</v>
      </c>
    </row>
    <row r="45" spans="4:23" x14ac:dyDescent="0.25">
      <c r="E45" s="264">
        <v>37972647.000000015</v>
      </c>
      <c r="F45" s="264">
        <v>40823338</v>
      </c>
      <c r="G45" s="264">
        <v>39842240.000000015</v>
      </c>
      <c r="H45" s="264">
        <v>37440064.999999993</v>
      </c>
      <c r="I45" s="264">
        <v>37301618.999999993</v>
      </c>
      <c r="J45" s="264">
        <v>38188757.999999993</v>
      </c>
      <c r="K45" s="264">
        <v>39236471.999999985</v>
      </c>
      <c r="L45" s="264">
        <v>38914812</v>
      </c>
      <c r="M45" s="264">
        <v>38942505.000000007</v>
      </c>
      <c r="N45" s="264">
        <v>39353529</v>
      </c>
      <c r="O45" s="264">
        <v>35613430</v>
      </c>
      <c r="P45" s="264">
        <v>38711452</v>
      </c>
      <c r="Q45" s="264">
        <v>-628407.99999999953</v>
      </c>
      <c r="R45" s="264">
        <v>2195751</v>
      </c>
      <c r="S45" s="264">
        <v>3181451</v>
      </c>
      <c r="T45" s="264">
        <v>140798.00000000006</v>
      </c>
      <c r="U45" s="264">
        <v>467230458.99999982</v>
      </c>
      <c r="V45" s="264">
        <v>38935872</v>
      </c>
      <c r="W45" s="264">
        <v>155743488</v>
      </c>
    </row>
    <row r="46" spans="4:23" x14ac:dyDescent="0.25"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</row>
    <row r="47" spans="4:23" x14ac:dyDescent="0.25"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</row>
    <row r="48" spans="4:23" ht="15.75" x14ac:dyDescent="0.25">
      <c r="D48" s="348" t="s">
        <v>301</v>
      </c>
      <c r="E48" s="348"/>
      <c r="F48" s="348"/>
      <c r="G48" s="348"/>
      <c r="H48" s="348"/>
      <c r="I48" s="348"/>
      <c r="J48" s="348"/>
      <c r="K48" s="348"/>
      <c r="L48" s="348"/>
      <c r="M48" s="348"/>
      <c r="N48" s="348"/>
      <c r="O48" s="269"/>
      <c r="P48" s="269"/>
      <c r="Q48" s="269"/>
      <c r="R48" s="269"/>
      <c r="S48" s="269"/>
      <c r="T48" s="269"/>
      <c r="U48" s="269"/>
      <c r="V48" s="269"/>
      <c r="W48" s="269"/>
    </row>
    <row r="50" spans="4:15" x14ac:dyDescent="0.25">
      <c r="D50" s="261" t="s">
        <v>52</v>
      </c>
      <c r="E50" s="263">
        <v>41275</v>
      </c>
      <c r="F50" s="263">
        <v>41306</v>
      </c>
      <c r="G50" s="263">
        <v>41334</v>
      </c>
      <c r="H50" s="263">
        <v>41365</v>
      </c>
      <c r="I50" s="263">
        <v>41395</v>
      </c>
      <c r="J50" s="263">
        <v>41426</v>
      </c>
      <c r="K50" s="263">
        <v>41456</v>
      </c>
      <c r="L50" s="263">
        <v>41487</v>
      </c>
      <c r="M50" s="263">
        <v>41518</v>
      </c>
      <c r="N50" s="263">
        <v>41548</v>
      </c>
      <c r="O50" s="4"/>
    </row>
    <row r="51" spans="4:15" x14ac:dyDescent="0.25">
      <c r="D51" s="260" t="s">
        <v>12</v>
      </c>
      <c r="E51" s="264">
        <v>824140.02377350803</v>
      </c>
      <c r="F51" s="264">
        <v>912150.23795780959</v>
      </c>
      <c r="G51" s="264">
        <v>863586.55143371155</v>
      </c>
      <c r="H51" s="264">
        <v>825909.34008593252</v>
      </c>
      <c r="I51" s="264">
        <v>842384.78393904853</v>
      </c>
      <c r="J51" s="264">
        <v>838159.61699721299</v>
      </c>
      <c r="K51" s="264">
        <v>858096.93613704806</v>
      </c>
      <c r="L51" s="264">
        <v>850753.00876705989</v>
      </c>
      <c r="M51" s="264">
        <v>856155.70857889229</v>
      </c>
      <c r="N51" s="264">
        <v>859990.22976707597</v>
      </c>
      <c r="O51" s="274"/>
    </row>
    <row r="52" spans="4:15" x14ac:dyDescent="0.25">
      <c r="D52" s="219" t="s">
        <v>13</v>
      </c>
      <c r="E52" s="264">
        <v>174872.28540318142</v>
      </c>
      <c r="F52" s="264">
        <v>184704.65866128783</v>
      </c>
      <c r="G52" s="264">
        <v>184518.79436863688</v>
      </c>
      <c r="H52" s="264">
        <v>174697.96846480641</v>
      </c>
      <c r="I52" s="264">
        <v>170365.38873446867</v>
      </c>
      <c r="J52" s="264">
        <v>177812.92049508268</v>
      </c>
      <c r="K52" s="264">
        <v>182915.29124555585</v>
      </c>
      <c r="L52" s="264">
        <v>178235.69349300701</v>
      </c>
      <c r="M52" s="264">
        <v>179267.20533588488</v>
      </c>
      <c r="N52" s="264">
        <v>180377.48635200391</v>
      </c>
      <c r="O52" s="274"/>
    </row>
    <row r="53" spans="4:15" x14ac:dyDescent="0.25">
      <c r="D53" s="219" t="s">
        <v>14</v>
      </c>
      <c r="E53" s="264">
        <v>184500.38301228324</v>
      </c>
      <c r="F53" s="264">
        <v>196797.08875389106</v>
      </c>
      <c r="G53" s="264">
        <v>194484.29009537873</v>
      </c>
      <c r="H53" s="264">
        <v>184168.6172651489</v>
      </c>
      <c r="I53" s="264">
        <v>181430.34851610032</v>
      </c>
      <c r="J53" s="264">
        <v>187425.13795619505</v>
      </c>
      <c r="K53" s="264">
        <v>192643.24233286973</v>
      </c>
      <c r="L53" s="264">
        <v>188716.16255105328</v>
      </c>
      <c r="M53" s="264">
        <v>189688.84741809432</v>
      </c>
      <c r="N53" s="264">
        <v>190979.8472412074</v>
      </c>
      <c r="O53" s="274"/>
    </row>
    <row r="54" spans="4:15" x14ac:dyDescent="0.25">
      <c r="D54" s="219" t="s">
        <v>15</v>
      </c>
      <c r="E54" s="264">
        <v>848229.42087397876</v>
      </c>
      <c r="F54" s="264">
        <v>930685.30971566832</v>
      </c>
      <c r="G54" s="264">
        <v>889094.08559985715</v>
      </c>
      <c r="H54" s="264">
        <v>846921.7512953945</v>
      </c>
      <c r="I54" s="264">
        <v>857374.62132948765</v>
      </c>
      <c r="J54" s="264">
        <v>860374.76521935535</v>
      </c>
      <c r="K54" s="264">
        <v>881724.50957099488</v>
      </c>
      <c r="L54" s="264">
        <v>873233.59594584769</v>
      </c>
      <c r="M54" s="264">
        <v>877887.55523129832</v>
      </c>
      <c r="N54" s="264">
        <v>883048.11767549627</v>
      </c>
      <c r="O54" s="274"/>
    </row>
    <row r="55" spans="4:15" x14ac:dyDescent="0.25">
      <c r="D55" s="219" t="s">
        <v>16</v>
      </c>
      <c r="E55" s="264">
        <v>12280331.107437739</v>
      </c>
      <c r="F55" s="264">
        <v>13106858.89721805</v>
      </c>
      <c r="G55" s="264">
        <v>12902599.639538042</v>
      </c>
      <c r="H55" s="264">
        <v>12046837.857682919</v>
      </c>
      <c r="I55" s="264">
        <v>11943495.291729404</v>
      </c>
      <c r="J55" s="264">
        <v>12314893.290839933</v>
      </c>
      <c r="K55" s="264">
        <v>12665419.610133432</v>
      </c>
      <c r="L55" s="264">
        <v>12583556.144449804</v>
      </c>
      <c r="M55" s="264">
        <v>12561232.647702923</v>
      </c>
      <c r="N55" s="264">
        <v>12715417.673245266</v>
      </c>
      <c r="O55" s="274"/>
    </row>
    <row r="56" spans="4:15" x14ac:dyDescent="0.25">
      <c r="D56" s="219" t="s">
        <v>17</v>
      </c>
      <c r="E56" s="264">
        <v>314482.9816338112</v>
      </c>
      <c r="F56" s="264">
        <v>346757.44061387732</v>
      </c>
      <c r="G56" s="264">
        <v>330704.62602632324</v>
      </c>
      <c r="H56" s="264">
        <v>315814.47915277147</v>
      </c>
      <c r="I56" s="264">
        <v>321304.64449784812</v>
      </c>
      <c r="J56" s="264">
        <v>320916.52417646593</v>
      </c>
      <c r="K56" s="264">
        <v>328716.68473987677</v>
      </c>
      <c r="L56" s="264">
        <v>325218.02386530326</v>
      </c>
      <c r="M56" s="264">
        <v>327241.75879863766</v>
      </c>
      <c r="N56" s="264">
        <v>328439.63099083561</v>
      </c>
      <c r="O56" s="274"/>
    </row>
    <row r="57" spans="4:15" x14ac:dyDescent="0.25">
      <c r="D57" s="219" t="s">
        <v>18</v>
      </c>
      <c r="E57" s="264">
        <v>6934821.8037795341</v>
      </c>
      <c r="F57" s="264">
        <v>7365599.4304821342</v>
      </c>
      <c r="G57" s="264">
        <v>7262434.958785696</v>
      </c>
      <c r="H57" s="264">
        <v>6756876.5375903286</v>
      </c>
      <c r="I57" s="264">
        <v>6668375.9490959654</v>
      </c>
      <c r="J57" s="264">
        <v>6908894.5053440211</v>
      </c>
      <c r="K57" s="264">
        <v>7109727.4454668844</v>
      </c>
      <c r="L57" s="264">
        <v>7076000.6103071384</v>
      </c>
      <c r="M57" s="264">
        <v>7055185.3053302784</v>
      </c>
      <c r="N57" s="264">
        <v>7162033.820324555</v>
      </c>
      <c r="O57" s="274"/>
    </row>
    <row r="58" spans="4:15" x14ac:dyDescent="0.25">
      <c r="D58" s="219" t="s">
        <v>19</v>
      </c>
      <c r="E58" s="264">
        <v>826637.61114395934</v>
      </c>
      <c r="F58" s="264">
        <v>899491.0142960127</v>
      </c>
      <c r="G58" s="264">
        <v>866076.20219087484</v>
      </c>
      <c r="H58" s="264">
        <v>820535.35861566104</v>
      </c>
      <c r="I58" s="264">
        <v>825069.89626283559</v>
      </c>
      <c r="J58" s="264">
        <v>834681.27641197282</v>
      </c>
      <c r="K58" s="264">
        <v>856271.04278565431</v>
      </c>
      <c r="L58" s="264">
        <v>848697.75903581455</v>
      </c>
      <c r="M58" s="264">
        <v>851696.5703187352</v>
      </c>
      <c r="N58" s="264">
        <v>858680.83088582335</v>
      </c>
      <c r="O58" s="274"/>
    </row>
    <row r="59" spans="4:15" x14ac:dyDescent="0.25">
      <c r="D59" s="219" t="s">
        <v>20</v>
      </c>
      <c r="E59" s="264">
        <v>310376.03297161107</v>
      </c>
      <c r="F59" s="264">
        <v>338486.57134236104</v>
      </c>
      <c r="G59" s="264">
        <v>324909.28805582429</v>
      </c>
      <c r="H59" s="264">
        <v>310233.10861047893</v>
      </c>
      <c r="I59" s="264">
        <v>311567.4046592465</v>
      </c>
      <c r="J59" s="264">
        <v>314695.83299957507</v>
      </c>
      <c r="K59" s="264">
        <v>322612.79946259421</v>
      </c>
      <c r="L59" s="264">
        <v>317891.45608109515</v>
      </c>
      <c r="M59" s="264">
        <v>320285.44820782857</v>
      </c>
      <c r="N59" s="264">
        <v>322381.05601764569</v>
      </c>
      <c r="O59" s="274"/>
    </row>
    <row r="60" spans="4:15" x14ac:dyDescent="0.25">
      <c r="D60" s="219" t="s">
        <v>21</v>
      </c>
      <c r="E60" s="264">
        <v>182780.35918568826</v>
      </c>
      <c r="F60" s="264">
        <v>194878.96866435921</v>
      </c>
      <c r="G60" s="264">
        <v>192659.60374699818</v>
      </c>
      <c r="H60" s="264">
        <v>182871.8195992774</v>
      </c>
      <c r="I60" s="264">
        <v>179972.47233692306</v>
      </c>
      <c r="J60" s="264">
        <v>186073.26584322879</v>
      </c>
      <c r="K60" s="264">
        <v>191221.61305834498</v>
      </c>
      <c r="L60" s="264">
        <v>186788.14173242723</v>
      </c>
      <c r="M60" s="264">
        <v>187988.38518854533</v>
      </c>
      <c r="N60" s="264">
        <v>189086.77923322699</v>
      </c>
      <c r="O60" s="274"/>
    </row>
    <row r="61" spans="4:15" x14ac:dyDescent="0.25">
      <c r="D61" s="219" t="s">
        <v>22</v>
      </c>
      <c r="E61" s="264">
        <v>207202.39656720261</v>
      </c>
      <c r="F61" s="264">
        <v>225110.55965272282</v>
      </c>
      <c r="G61" s="264">
        <v>218605.58436096614</v>
      </c>
      <c r="H61" s="264">
        <v>208927.769614855</v>
      </c>
      <c r="I61" s="264">
        <v>209557.09853507756</v>
      </c>
      <c r="J61" s="264">
        <v>212632.6229219778</v>
      </c>
      <c r="K61" s="264">
        <v>218091.72291396497</v>
      </c>
      <c r="L61" s="264">
        <v>213417.61108876171</v>
      </c>
      <c r="M61" s="264">
        <v>215194.70981308952</v>
      </c>
      <c r="N61" s="264">
        <v>215687.16227740832</v>
      </c>
      <c r="O61" s="274"/>
    </row>
    <row r="62" spans="4:15" x14ac:dyDescent="0.25">
      <c r="D62" s="219" t="s">
        <v>23</v>
      </c>
      <c r="E62" s="264">
        <v>2883730.8994075381</v>
      </c>
      <c r="F62" s="264">
        <v>3046135.5187378791</v>
      </c>
      <c r="G62" s="264">
        <v>3020710.8884558901</v>
      </c>
      <c r="H62" s="264">
        <v>2794118.7137245997</v>
      </c>
      <c r="I62" s="264">
        <v>2747639.4988158904</v>
      </c>
      <c r="J62" s="264">
        <v>2862134.0404430488</v>
      </c>
      <c r="K62" s="264">
        <v>2947691.7645833008</v>
      </c>
      <c r="L62" s="264">
        <v>2940983.9789532297</v>
      </c>
      <c r="M62" s="264">
        <v>2925437.4323424399</v>
      </c>
      <c r="N62" s="264">
        <v>2975503.0732801263</v>
      </c>
      <c r="O62" s="274"/>
    </row>
    <row r="63" spans="4:15" x14ac:dyDescent="0.25">
      <c r="D63" s="219" t="s">
        <v>24</v>
      </c>
      <c r="E63" s="264">
        <v>604192.04325529072</v>
      </c>
      <c r="F63" s="264">
        <v>657530.07274365076</v>
      </c>
      <c r="G63" s="264">
        <v>633421.81135647418</v>
      </c>
      <c r="H63" s="264">
        <v>597501.41434952139</v>
      </c>
      <c r="I63" s="264">
        <v>601950.35140123765</v>
      </c>
      <c r="J63" s="264">
        <v>608687.91066746064</v>
      </c>
      <c r="K63" s="264">
        <v>624574.14572862571</v>
      </c>
      <c r="L63" s="264">
        <v>621607.24240610586</v>
      </c>
      <c r="M63" s="264">
        <v>622389.2920312701</v>
      </c>
      <c r="N63" s="264">
        <v>628229.6604852085</v>
      </c>
      <c r="O63" s="274"/>
    </row>
    <row r="64" spans="4:15" x14ac:dyDescent="0.25">
      <c r="D64" s="219" t="s">
        <v>25</v>
      </c>
      <c r="E64" s="264">
        <v>718592.64635727729</v>
      </c>
      <c r="F64" s="264">
        <v>767182.29003122484</v>
      </c>
      <c r="G64" s="264">
        <v>754485.01909892296</v>
      </c>
      <c r="H64" s="264">
        <v>703141.85076750047</v>
      </c>
      <c r="I64" s="264">
        <v>697562.49084288976</v>
      </c>
      <c r="J64" s="264">
        <v>718935.67885406257</v>
      </c>
      <c r="K64" s="264">
        <v>739454.90744017961</v>
      </c>
      <c r="L64" s="264">
        <v>736381.89355790592</v>
      </c>
      <c r="M64" s="264">
        <v>734365.45937457355</v>
      </c>
      <c r="N64" s="264">
        <v>744171.71362593281</v>
      </c>
      <c r="O64" s="274"/>
    </row>
    <row r="65" spans="4:15" x14ac:dyDescent="0.25">
      <c r="D65" s="219" t="s">
        <v>26</v>
      </c>
      <c r="E65" s="264">
        <v>348118.33053356624</v>
      </c>
      <c r="F65" s="264">
        <v>378414.37058791879</v>
      </c>
      <c r="G65" s="264">
        <v>364598.6555646456</v>
      </c>
      <c r="H65" s="264">
        <v>346801.89798626705</v>
      </c>
      <c r="I65" s="264">
        <v>347658.57116369857</v>
      </c>
      <c r="J65" s="264">
        <v>352181.33370902186</v>
      </c>
      <c r="K65" s="264">
        <v>361237.00220939529</v>
      </c>
      <c r="L65" s="264">
        <v>356593.3391423765</v>
      </c>
      <c r="M65" s="264">
        <v>358679.3603685947</v>
      </c>
      <c r="N65" s="264">
        <v>361372.05912563193</v>
      </c>
      <c r="O65" s="274"/>
    </row>
    <row r="66" spans="4:15" x14ac:dyDescent="0.25">
      <c r="D66" s="219" t="s">
        <v>27</v>
      </c>
      <c r="E66" s="264">
        <v>485490.6275501232</v>
      </c>
      <c r="F66" s="264">
        <v>532261.87258410605</v>
      </c>
      <c r="G66" s="264">
        <v>509104.92391908454</v>
      </c>
      <c r="H66" s="264">
        <v>484751.67870298197</v>
      </c>
      <c r="I66" s="264">
        <v>490400.91654237738</v>
      </c>
      <c r="J66" s="264">
        <v>492507.43094314571</v>
      </c>
      <c r="K66" s="264">
        <v>504779.07070875599</v>
      </c>
      <c r="L66" s="264">
        <v>499851.30060554028</v>
      </c>
      <c r="M66" s="264">
        <v>502485.33181716606</v>
      </c>
      <c r="N66" s="264">
        <v>505509.09571742371</v>
      </c>
      <c r="O66" s="274"/>
    </row>
    <row r="67" spans="4:15" x14ac:dyDescent="0.25">
      <c r="D67" s="219" t="s">
        <v>28</v>
      </c>
      <c r="E67" s="264">
        <v>302676.21054441627</v>
      </c>
      <c r="F67" s="264">
        <v>333107.37155348179</v>
      </c>
      <c r="G67" s="264">
        <v>317422.40362852521</v>
      </c>
      <c r="H67" s="264">
        <v>303641.90979905328</v>
      </c>
      <c r="I67" s="264">
        <v>307896.63824121171</v>
      </c>
      <c r="J67" s="264">
        <v>308145.74650216463</v>
      </c>
      <c r="K67" s="264">
        <v>315629.95389423514</v>
      </c>
      <c r="L67" s="264">
        <v>311744.06418495247</v>
      </c>
      <c r="M67" s="264">
        <v>314054.18238951633</v>
      </c>
      <c r="N67" s="264">
        <v>315484.80364118528</v>
      </c>
      <c r="O67" s="274"/>
    </row>
    <row r="68" spans="4:15" x14ac:dyDescent="0.25">
      <c r="D68" s="219" t="s">
        <v>29</v>
      </c>
      <c r="E68" s="264">
        <v>343825.29003156524</v>
      </c>
      <c r="F68" s="264">
        <v>381076.70285009569</v>
      </c>
      <c r="G68" s="264">
        <v>361466.71027095133</v>
      </c>
      <c r="H68" s="264">
        <v>347485.75472921703</v>
      </c>
      <c r="I68" s="264">
        <v>354563.4585265753</v>
      </c>
      <c r="J68" s="264">
        <v>352506.40251467121</v>
      </c>
      <c r="K68" s="264">
        <v>360770.08436714095</v>
      </c>
      <c r="L68" s="264">
        <v>355627.3381992692</v>
      </c>
      <c r="M68" s="264">
        <v>358844.80005901755</v>
      </c>
      <c r="N68" s="264">
        <v>359304.41846296075</v>
      </c>
      <c r="O68" s="274"/>
    </row>
    <row r="69" spans="4:15" x14ac:dyDescent="0.25">
      <c r="D69" s="219" t="s">
        <v>30</v>
      </c>
      <c r="E69" s="264">
        <v>188185.48694482198</v>
      </c>
      <c r="F69" s="264">
        <v>200629.36418222237</v>
      </c>
      <c r="G69" s="264">
        <v>199090.13016141177</v>
      </c>
      <c r="H69" s="264">
        <v>188542.4932226449</v>
      </c>
      <c r="I69" s="264">
        <v>185964.76536369574</v>
      </c>
      <c r="J69" s="264">
        <v>192196.62260559434</v>
      </c>
      <c r="K69" s="264">
        <v>197592.29119447517</v>
      </c>
      <c r="L69" s="264">
        <v>193143.53524016775</v>
      </c>
      <c r="M69" s="264">
        <v>194137.64479939194</v>
      </c>
      <c r="N69" s="264">
        <v>195045.59536683335</v>
      </c>
      <c r="O69" s="274"/>
    </row>
    <row r="70" spans="4:15" x14ac:dyDescent="0.25">
      <c r="D70" s="219" t="s">
        <v>31</v>
      </c>
      <c r="E70" s="264">
        <v>364456.02861513529</v>
      </c>
      <c r="F70" s="264">
        <v>401827.54310553405</v>
      </c>
      <c r="G70" s="264">
        <v>381162.02230842086</v>
      </c>
      <c r="H70" s="264">
        <v>365345.13052588142</v>
      </c>
      <c r="I70" s="264">
        <v>370651.75053991657</v>
      </c>
      <c r="J70" s="264">
        <v>370276.75701076008</v>
      </c>
      <c r="K70" s="264">
        <v>379144.56406188745</v>
      </c>
      <c r="L70" s="264">
        <v>374513.4149552887</v>
      </c>
      <c r="M70" s="264">
        <v>377590.95478895877</v>
      </c>
      <c r="N70" s="264">
        <v>379490.67528406339</v>
      </c>
      <c r="O70" s="274"/>
    </row>
    <row r="71" spans="4:15" x14ac:dyDescent="0.25">
      <c r="D71" s="219" t="s">
        <v>32</v>
      </c>
      <c r="E71" s="264">
        <v>304129.67869107513</v>
      </c>
      <c r="F71" s="264">
        <v>331523.93652236083</v>
      </c>
      <c r="G71" s="264">
        <v>319388.28947327973</v>
      </c>
      <c r="H71" s="264">
        <v>304058.18753408967</v>
      </c>
      <c r="I71" s="264">
        <v>305814.06556328287</v>
      </c>
      <c r="J71" s="264">
        <v>308955.53354025749</v>
      </c>
      <c r="K71" s="264">
        <v>316825.61512876383</v>
      </c>
      <c r="L71" s="264">
        <v>312661.57794683333</v>
      </c>
      <c r="M71" s="264">
        <v>314520.04105915059</v>
      </c>
      <c r="N71" s="264">
        <v>316375.097826852</v>
      </c>
      <c r="O71" s="274"/>
    </row>
    <row r="72" spans="4:15" x14ac:dyDescent="0.25">
      <c r="D72" s="219" t="s">
        <v>33</v>
      </c>
      <c r="E72" s="264">
        <v>644015.80267980939</v>
      </c>
      <c r="F72" s="264">
        <v>707579.35735740082</v>
      </c>
      <c r="G72" s="264">
        <v>674669.86611354596</v>
      </c>
      <c r="H72" s="264">
        <v>642786.49058677442</v>
      </c>
      <c r="I72" s="264">
        <v>651519.65010408347</v>
      </c>
      <c r="J72" s="264">
        <v>652881.8492406467</v>
      </c>
      <c r="K72" s="264">
        <v>668987.59700532095</v>
      </c>
      <c r="L72" s="264">
        <v>663056.26094238576</v>
      </c>
      <c r="M72" s="264">
        <v>666566.09532028378</v>
      </c>
      <c r="N72" s="264">
        <v>670615.71983573423</v>
      </c>
      <c r="O72" s="274"/>
    </row>
    <row r="73" spans="4:15" x14ac:dyDescent="0.25">
      <c r="D73" s="219" t="s">
        <v>34</v>
      </c>
      <c r="E73" s="264">
        <v>1144083.6569809567</v>
      </c>
      <c r="F73" s="264">
        <v>1231731.8350729912</v>
      </c>
      <c r="G73" s="264">
        <v>1197200.9904133431</v>
      </c>
      <c r="H73" s="264">
        <v>1128358.911244598</v>
      </c>
      <c r="I73" s="264">
        <v>1123928.4588263596</v>
      </c>
      <c r="J73" s="264">
        <v>1149054.457239103</v>
      </c>
      <c r="K73" s="264">
        <v>1180212.1264180827</v>
      </c>
      <c r="L73" s="264">
        <v>1169193.3221164185</v>
      </c>
      <c r="M73" s="264">
        <v>1171684.2618059253</v>
      </c>
      <c r="N73" s="264">
        <v>1184310.5024638285</v>
      </c>
      <c r="O73" s="274"/>
    </row>
    <row r="74" spans="4:15" x14ac:dyDescent="0.25">
      <c r="D74" s="219" t="s">
        <v>35</v>
      </c>
      <c r="E74" s="264">
        <v>349196.8836096201</v>
      </c>
      <c r="F74" s="264">
        <v>384039.70269020565</v>
      </c>
      <c r="G74" s="264">
        <v>368093.04393755179</v>
      </c>
      <c r="H74" s="264">
        <v>351143.12350508251</v>
      </c>
      <c r="I74" s="264">
        <v>356572.35954639409</v>
      </c>
      <c r="J74" s="264">
        <v>357103.71975255973</v>
      </c>
      <c r="K74" s="264">
        <v>365906.91563002189</v>
      </c>
      <c r="L74" s="264">
        <v>361598.71156737063</v>
      </c>
      <c r="M74" s="264">
        <v>363718.12196481222</v>
      </c>
      <c r="N74" s="264">
        <v>364798.01342559396</v>
      </c>
      <c r="O74" s="274"/>
    </row>
    <row r="75" spans="4:15" x14ac:dyDescent="0.25">
      <c r="D75" s="219" t="s">
        <v>36</v>
      </c>
      <c r="E75" s="264">
        <v>175931.78222261768</v>
      </c>
      <c r="F75" s="264">
        <v>187441.37621924843</v>
      </c>
      <c r="G75" s="264">
        <v>185192.86895552545</v>
      </c>
      <c r="H75" s="264">
        <v>176095.26959627992</v>
      </c>
      <c r="I75" s="264">
        <v>172985.80485907834</v>
      </c>
      <c r="J75" s="264">
        <v>179063.09967216363</v>
      </c>
      <c r="K75" s="264">
        <v>183976.55408256385</v>
      </c>
      <c r="L75" s="264">
        <v>179402.98627116808</v>
      </c>
      <c r="M75" s="264">
        <v>180732.63910003804</v>
      </c>
      <c r="N75" s="264">
        <v>181780.05801260186</v>
      </c>
      <c r="O75" s="274"/>
    </row>
    <row r="76" spans="4:15" x14ac:dyDescent="0.25">
      <c r="D76" s="219" t="s">
        <v>37</v>
      </c>
      <c r="E76" s="264">
        <v>562341.29460931278</v>
      </c>
      <c r="F76" s="264">
        <v>623177.26340308471</v>
      </c>
      <c r="G76" s="264">
        <v>589502.74457220314</v>
      </c>
      <c r="H76" s="264">
        <v>568559.8601153153</v>
      </c>
      <c r="I76" s="264">
        <v>578796.83065797552</v>
      </c>
      <c r="J76" s="264">
        <v>575568.88399992604</v>
      </c>
      <c r="K76" s="264">
        <v>588938.49268813804</v>
      </c>
      <c r="L76" s="264">
        <v>579421.96598263725</v>
      </c>
      <c r="M76" s="264">
        <v>585617.59704059176</v>
      </c>
      <c r="N76" s="264">
        <v>586493.81248229591</v>
      </c>
      <c r="O76" s="274"/>
    </row>
    <row r="77" spans="4:15" x14ac:dyDescent="0.25">
      <c r="D77" s="219" t="s">
        <v>38</v>
      </c>
      <c r="E77" s="264">
        <v>219112.25582554776</v>
      </c>
      <c r="F77" s="264">
        <v>237202.02347775717</v>
      </c>
      <c r="G77" s="264">
        <v>230386.41622566542</v>
      </c>
      <c r="H77" s="264">
        <v>219689.58271211231</v>
      </c>
      <c r="I77" s="264">
        <v>219299.5462626626</v>
      </c>
      <c r="J77" s="264">
        <v>223230.51512358859</v>
      </c>
      <c r="K77" s="264">
        <v>229027.11286125256</v>
      </c>
      <c r="L77" s="264">
        <v>224662.26962305856</v>
      </c>
      <c r="M77" s="264">
        <v>226366.58308317984</v>
      </c>
      <c r="N77" s="264">
        <v>227521.55841408976</v>
      </c>
      <c r="O77" s="274"/>
    </row>
    <row r="78" spans="4:15" x14ac:dyDescent="0.25">
      <c r="D78" s="219" t="s">
        <v>39</v>
      </c>
      <c r="E78" s="264">
        <v>349752.46679296647</v>
      </c>
      <c r="F78" s="264">
        <v>388129.06121143111</v>
      </c>
      <c r="G78" s="264">
        <v>367999.94347353012</v>
      </c>
      <c r="H78" s="264">
        <v>352992.13900504028</v>
      </c>
      <c r="I78" s="264">
        <v>360995.79414538242</v>
      </c>
      <c r="J78" s="264">
        <v>358395.39244312124</v>
      </c>
      <c r="K78" s="264">
        <v>366809.77304134081</v>
      </c>
      <c r="L78" s="264">
        <v>362518.20297442883</v>
      </c>
      <c r="M78" s="264">
        <v>365321.64369998145</v>
      </c>
      <c r="N78" s="264">
        <v>365934.11097209866</v>
      </c>
      <c r="O78" s="274"/>
    </row>
    <row r="79" spans="4:15" x14ac:dyDescent="0.25">
      <c r="D79" s="219" t="s">
        <v>40</v>
      </c>
      <c r="E79" s="264">
        <v>142414.70621127755</v>
      </c>
      <c r="F79" s="264">
        <v>146961.2563193322</v>
      </c>
      <c r="G79" s="264">
        <v>151097.99123353211</v>
      </c>
      <c r="H79" s="264">
        <v>142439.15690569286</v>
      </c>
      <c r="I79" s="264">
        <v>136475.02842047022</v>
      </c>
      <c r="J79" s="264">
        <v>145330.16775489174</v>
      </c>
      <c r="K79" s="264">
        <v>149903.13907369558</v>
      </c>
      <c r="L79" s="264">
        <v>144509.73978353586</v>
      </c>
      <c r="M79" s="264">
        <v>145174.4345314707</v>
      </c>
      <c r="N79" s="264">
        <v>144802.73058115138</v>
      </c>
      <c r="O79" s="274"/>
    </row>
    <row r="80" spans="4:15" x14ac:dyDescent="0.25">
      <c r="D80" s="219" t="s">
        <v>41</v>
      </c>
      <c r="E80" s="264">
        <v>139370.89894278557</v>
      </c>
      <c r="F80" s="264">
        <v>143792.47962648992</v>
      </c>
      <c r="G80" s="264">
        <v>147974.36256692265</v>
      </c>
      <c r="H80" s="264">
        <v>139669.37508304638</v>
      </c>
      <c r="I80" s="264">
        <v>134142.07026636813</v>
      </c>
      <c r="J80" s="264">
        <v>142702.00635039445</v>
      </c>
      <c r="K80" s="264">
        <v>147192.97606115931</v>
      </c>
      <c r="L80" s="264">
        <v>141470.09914593515</v>
      </c>
      <c r="M80" s="264">
        <v>142228.6184629529</v>
      </c>
      <c r="N80" s="264">
        <v>141331.89241152318</v>
      </c>
      <c r="O80" s="274"/>
    </row>
    <row r="81" spans="4:15" x14ac:dyDescent="0.25">
      <c r="D81" s="219" t="s">
        <v>42</v>
      </c>
      <c r="E81" s="264">
        <v>231626.27011045249</v>
      </c>
      <c r="F81" s="264">
        <v>251207.87910539983</v>
      </c>
      <c r="G81" s="264">
        <v>243760.71710734157</v>
      </c>
      <c r="H81" s="264">
        <v>231570.92679360879</v>
      </c>
      <c r="I81" s="264">
        <v>231939.38762359062</v>
      </c>
      <c r="J81" s="264">
        <v>235531.90933592326</v>
      </c>
      <c r="K81" s="264">
        <v>241685.70643153539</v>
      </c>
      <c r="L81" s="264">
        <v>238172.30067634251</v>
      </c>
      <c r="M81" s="264">
        <v>239460.37248305287</v>
      </c>
      <c r="N81" s="264">
        <v>240898.18153762614</v>
      </c>
      <c r="O81" s="274"/>
    </row>
    <row r="82" spans="4:15" x14ac:dyDescent="0.25">
      <c r="D82" s="219" t="s">
        <v>43</v>
      </c>
      <c r="E82" s="264">
        <v>1086100.0418614494</v>
      </c>
      <c r="F82" s="264">
        <v>1186540.1774825889</v>
      </c>
      <c r="G82" s="264">
        <v>1141427.151084915</v>
      </c>
      <c r="H82" s="264">
        <v>1086390.2083207571</v>
      </c>
      <c r="I82" s="264">
        <v>1095747.4272630517</v>
      </c>
      <c r="J82" s="264">
        <v>1104467.603561894</v>
      </c>
      <c r="K82" s="264">
        <v>1132411.2056275362</v>
      </c>
      <c r="L82" s="264">
        <v>1118740.0097432085</v>
      </c>
      <c r="M82" s="264">
        <v>1124749.9878538332</v>
      </c>
      <c r="N82" s="264">
        <v>1130376.9303908013</v>
      </c>
      <c r="O82" s="274"/>
    </row>
    <row r="83" spans="4:15" x14ac:dyDescent="0.25">
      <c r="D83" s="219" t="s">
        <v>44</v>
      </c>
      <c r="E83" s="264">
        <v>231143.9247826752</v>
      </c>
      <c r="F83" s="264">
        <v>248778.79734339676</v>
      </c>
      <c r="G83" s="264">
        <v>242623.51579766441</v>
      </c>
      <c r="H83" s="264">
        <v>230998.77159729565</v>
      </c>
      <c r="I83" s="264">
        <v>229112.01562381568</v>
      </c>
      <c r="J83" s="264">
        <v>234567.56295313966</v>
      </c>
      <c r="K83" s="264">
        <v>240786.08394675716</v>
      </c>
      <c r="L83" s="264">
        <v>236045.72279994926</v>
      </c>
      <c r="M83" s="264">
        <v>237797.75522760337</v>
      </c>
      <c r="N83" s="264">
        <v>239398.29340650147</v>
      </c>
      <c r="O83" s="274"/>
    </row>
    <row r="84" spans="4:15" x14ac:dyDescent="0.25">
      <c r="D84" s="219" t="s">
        <v>45</v>
      </c>
      <c r="E84" s="264">
        <v>688352.26844228606</v>
      </c>
      <c r="F84" s="264">
        <v>752502.15272284998</v>
      </c>
      <c r="G84" s="264">
        <v>720671.15731589985</v>
      </c>
      <c r="H84" s="264">
        <v>688556.10588965588</v>
      </c>
      <c r="I84" s="264">
        <v>693343.52424057608</v>
      </c>
      <c r="J84" s="264">
        <v>698508.63423563866</v>
      </c>
      <c r="K84" s="264">
        <v>715953.65373711288</v>
      </c>
      <c r="L84" s="264">
        <v>705860.04831498279</v>
      </c>
      <c r="M84" s="264">
        <v>711093.13680390816</v>
      </c>
      <c r="N84" s="264">
        <v>715128.24073014862</v>
      </c>
      <c r="O84" s="274"/>
    </row>
    <row r="85" spans="4:15" x14ac:dyDescent="0.25">
      <c r="D85" s="219" t="s">
        <v>46</v>
      </c>
      <c r="E85" s="264">
        <v>354399.85912304267</v>
      </c>
      <c r="F85" s="264">
        <v>390234.60251384258</v>
      </c>
      <c r="G85" s="264">
        <v>370000.6226826653</v>
      </c>
      <c r="H85" s="264">
        <v>356818.82159645908</v>
      </c>
      <c r="I85" s="264">
        <v>360536.4750329692</v>
      </c>
      <c r="J85" s="264">
        <v>360844.79380328779</v>
      </c>
      <c r="K85" s="264">
        <v>369378.62643235322</v>
      </c>
      <c r="L85" s="264">
        <v>362624.0860238428</v>
      </c>
      <c r="M85" s="264">
        <v>366848.77332772769</v>
      </c>
      <c r="N85" s="264">
        <v>368263.84364995442</v>
      </c>
      <c r="O85" s="274"/>
    </row>
    <row r="86" spans="4:15" x14ac:dyDescent="0.25">
      <c r="D86" s="219" t="s">
        <v>47</v>
      </c>
      <c r="E86" s="264">
        <v>557699.19735415769</v>
      </c>
      <c r="F86" s="264">
        <v>613443.05858263432</v>
      </c>
      <c r="G86" s="264">
        <v>584788.71296846739</v>
      </c>
      <c r="H86" s="264">
        <v>553632.8673397766</v>
      </c>
      <c r="I86" s="264">
        <v>563331.00995261048</v>
      </c>
      <c r="J86" s="264">
        <v>563576.22652908275</v>
      </c>
      <c r="K86" s="264">
        <v>577620.19399803155</v>
      </c>
      <c r="L86" s="264">
        <v>576207.67108026205</v>
      </c>
      <c r="M86" s="264">
        <v>577279.31014988094</v>
      </c>
      <c r="N86" s="264">
        <v>581716.833926772</v>
      </c>
      <c r="O86" s="274"/>
    </row>
    <row r="87" spans="4:15" x14ac:dyDescent="0.25">
      <c r="D87" s="219" t="s">
        <v>48</v>
      </c>
      <c r="E87" s="264">
        <v>258438.21421834268</v>
      </c>
      <c r="F87" s="264">
        <v>279900.28218105191</v>
      </c>
      <c r="G87" s="264">
        <v>272230.66395613871</v>
      </c>
      <c r="H87" s="264">
        <v>259121.74736870703</v>
      </c>
      <c r="I87" s="264">
        <v>259067.62101859751</v>
      </c>
      <c r="J87" s="264">
        <v>263503.88194057305</v>
      </c>
      <c r="K87" s="264">
        <v>270392.8469348948</v>
      </c>
      <c r="L87" s="264">
        <v>265636.46968059824</v>
      </c>
      <c r="M87" s="264">
        <v>267368.62466474908</v>
      </c>
      <c r="N87" s="264">
        <v>268625.48928332818</v>
      </c>
      <c r="O87" s="274"/>
    </row>
    <row r="88" spans="4:15" x14ac:dyDescent="0.25">
      <c r="D88" s="219" t="s">
        <v>49</v>
      </c>
      <c r="E88" s="264">
        <v>529643.79669715569</v>
      </c>
      <c r="F88" s="264">
        <v>572664.68040296843</v>
      </c>
      <c r="G88" s="264">
        <v>553366.5886895936</v>
      </c>
      <c r="H88" s="264">
        <v>522805.18112830824</v>
      </c>
      <c r="I88" s="264">
        <v>522345.32114638417</v>
      </c>
      <c r="J88" s="264">
        <v>531717.04567350971</v>
      </c>
      <c r="K88" s="264">
        <v>545840.45664791355</v>
      </c>
      <c r="L88" s="264">
        <v>541141.170980589</v>
      </c>
      <c r="M88" s="264">
        <v>542726.45126678457</v>
      </c>
      <c r="N88" s="264">
        <v>548548.26563057781</v>
      </c>
      <c r="O88" s="274"/>
    </row>
    <row r="89" spans="4:15" x14ac:dyDescent="0.25">
      <c r="D89" s="219" t="s">
        <v>50</v>
      </c>
      <c r="E89" s="264">
        <v>677252.03182224627</v>
      </c>
      <c r="F89" s="264">
        <v>746802.79403067671</v>
      </c>
      <c r="G89" s="264">
        <v>710728.16446557583</v>
      </c>
      <c r="H89" s="264">
        <v>679252.82189215207</v>
      </c>
      <c r="I89" s="264">
        <v>690480.26837244956</v>
      </c>
      <c r="J89" s="264">
        <v>689623.03439534223</v>
      </c>
      <c r="K89" s="264">
        <v>706308.24221830827</v>
      </c>
      <c r="L89" s="264">
        <v>698935.06978430005</v>
      </c>
      <c r="M89" s="264">
        <v>703441.95225893776</v>
      </c>
      <c r="N89" s="264">
        <v>706375.69601860247</v>
      </c>
      <c r="O89" s="274"/>
    </row>
    <row r="90" spans="4:15" x14ac:dyDescent="0.25">
      <c r="D90" s="125" t="s">
        <v>198</v>
      </c>
      <c r="E90" s="264">
        <v>37972647.000000015</v>
      </c>
      <c r="F90" s="264">
        <v>40823338</v>
      </c>
      <c r="G90" s="264">
        <v>39842240.000000015</v>
      </c>
      <c r="H90" s="264">
        <v>37440064.999999993</v>
      </c>
      <c r="I90" s="264">
        <v>37301618.999999993</v>
      </c>
      <c r="J90" s="264">
        <v>38188757.999999993</v>
      </c>
      <c r="K90" s="264">
        <v>39236471.999999985</v>
      </c>
      <c r="L90" s="264">
        <v>38914812</v>
      </c>
      <c r="M90" s="264">
        <v>38942505.000000007</v>
      </c>
      <c r="N90" s="264">
        <v>39353529</v>
      </c>
      <c r="O90" s="274"/>
    </row>
    <row r="91" spans="4:15" x14ac:dyDescent="0.25"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4"/>
    </row>
    <row r="92" spans="4:15" x14ac:dyDescent="0.25">
      <c r="E92" s="79"/>
      <c r="F92" s="79"/>
      <c r="G92" s="79"/>
      <c r="H92" s="79"/>
      <c r="I92" s="79"/>
      <c r="J92" s="79"/>
      <c r="K92" s="79"/>
      <c r="L92" s="79"/>
      <c r="M92" s="79"/>
      <c r="N92" s="79"/>
    </row>
    <row r="93" spans="4:15" ht="15.75" x14ac:dyDescent="0.25">
      <c r="D93" s="348" t="s">
        <v>302</v>
      </c>
      <c r="E93" s="348"/>
      <c r="F93" s="348"/>
      <c r="G93" s="348"/>
      <c r="H93" s="348"/>
      <c r="I93" s="348"/>
      <c r="J93" s="348"/>
      <c r="K93" s="348"/>
      <c r="L93" s="348"/>
      <c r="M93" s="348"/>
      <c r="N93" s="269"/>
    </row>
    <row r="95" spans="4:15" ht="36.75" x14ac:dyDescent="0.25">
      <c r="D95" s="261" t="s">
        <v>52</v>
      </c>
      <c r="E95" s="263">
        <v>41579</v>
      </c>
      <c r="F95" s="263">
        <v>41609</v>
      </c>
      <c r="G95" s="262" t="s">
        <v>278</v>
      </c>
      <c r="H95" s="262" t="s">
        <v>274</v>
      </c>
      <c r="I95" s="262" t="s">
        <v>279</v>
      </c>
      <c r="J95" s="265" t="s">
        <v>275</v>
      </c>
      <c r="K95" s="266" t="s">
        <v>276</v>
      </c>
      <c r="L95" s="267" t="s">
        <v>277</v>
      </c>
      <c r="M95" s="268" t="s">
        <v>280</v>
      </c>
      <c r="N95" s="271"/>
    </row>
    <row r="96" spans="4:15" x14ac:dyDescent="0.25">
      <c r="D96" s="260" t="s">
        <v>12</v>
      </c>
      <c r="E96" s="264">
        <v>787878.76549513882</v>
      </c>
      <c r="F96" s="264">
        <v>847779.51868452865</v>
      </c>
      <c r="G96" s="264">
        <v>18693.877600639316</v>
      </c>
      <c r="H96" s="264">
        <v>26913.337642404393</v>
      </c>
      <c r="I96" s="264">
        <v>62001.290242585506</v>
      </c>
      <c r="J96" s="264">
        <v>20662.909248412667</v>
      </c>
      <c r="K96" s="270">
        <v>10295256.136351012</v>
      </c>
      <c r="L96" s="270">
        <v>857938</v>
      </c>
      <c r="M96" s="270">
        <v>3431752</v>
      </c>
      <c r="N96" s="272"/>
    </row>
    <row r="97" spans="4:14" x14ac:dyDescent="0.25">
      <c r="D97" s="219" t="s">
        <v>13</v>
      </c>
      <c r="E97" s="264">
        <v>158563.26757140009</v>
      </c>
      <c r="F97" s="264">
        <v>175742.02391326681</v>
      </c>
      <c r="G97" s="264">
        <v>-3244.5219333694968</v>
      </c>
      <c r="H97" s="264">
        <v>10659.507112767429</v>
      </c>
      <c r="I97" s="264">
        <v>14311.765353065712</v>
      </c>
      <c r="J97" s="264">
        <v>-7009.6049573698292</v>
      </c>
      <c r="K97" s="270">
        <v>2136790.129613677</v>
      </c>
      <c r="L97" s="270">
        <v>178066</v>
      </c>
      <c r="M97" s="270">
        <v>712264</v>
      </c>
      <c r="N97" s="272"/>
    </row>
    <row r="98" spans="4:14" x14ac:dyDescent="0.25">
      <c r="D98" s="219" t="s">
        <v>14</v>
      </c>
      <c r="E98" s="264">
        <v>169713.08281290918</v>
      </c>
      <c r="F98" s="264">
        <v>186713.65746543836</v>
      </c>
      <c r="G98" s="264">
        <v>-1979.2954325876835</v>
      </c>
      <c r="H98" s="264">
        <v>10417.185425453332</v>
      </c>
      <c r="I98" s="264">
        <v>14900.819867913935</v>
      </c>
      <c r="J98" s="264">
        <v>-4430.1211795266636</v>
      </c>
      <c r="K98" s="270">
        <v>2266169.2941018227</v>
      </c>
      <c r="L98" s="270">
        <v>188847</v>
      </c>
      <c r="M98" s="270">
        <v>755388</v>
      </c>
      <c r="N98" s="272"/>
    </row>
    <row r="99" spans="4:14" x14ac:dyDescent="0.25">
      <c r="D99" s="219" t="s">
        <v>15</v>
      </c>
      <c r="E99" s="264">
        <v>805160.80958887527</v>
      </c>
      <c r="F99" s="264">
        <v>869571.57045621949</v>
      </c>
      <c r="G99" s="264">
        <v>9938.4270447072267</v>
      </c>
      <c r="H99" s="264">
        <v>33478.789858813812</v>
      </c>
      <c r="I99" s="264">
        <v>65674.198493402146</v>
      </c>
      <c r="J99" s="264">
        <v>14431.007952097167</v>
      </c>
      <c r="K99" s="270">
        <v>10546828.535851493</v>
      </c>
      <c r="L99" s="270">
        <v>878902</v>
      </c>
      <c r="M99" s="270">
        <v>3515608</v>
      </c>
      <c r="N99" s="272"/>
    </row>
    <row r="100" spans="4:14" x14ac:dyDescent="0.25">
      <c r="D100" s="219" t="s">
        <v>16</v>
      </c>
      <c r="E100" s="264">
        <v>11479717.837071866</v>
      </c>
      <c r="F100" s="264">
        <v>12503402.047394089</v>
      </c>
      <c r="G100" s="264">
        <v>-323118.91729335859</v>
      </c>
      <c r="H100" s="264">
        <v>797832.29578734213</v>
      </c>
      <c r="I100" s="264">
        <v>1060778.1883382024</v>
      </c>
      <c r="J100" s="264">
        <v>2125.4071086711629</v>
      </c>
      <c r="K100" s="270">
        <v>150641379.01838428</v>
      </c>
      <c r="L100" s="270">
        <v>12553449</v>
      </c>
      <c r="M100" s="270">
        <v>50213796</v>
      </c>
      <c r="N100" s="272"/>
    </row>
    <row r="101" spans="4:14" x14ac:dyDescent="0.25">
      <c r="D101" s="219" t="s">
        <v>17</v>
      </c>
      <c r="E101" s="264">
        <v>299155.79932144238</v>
      </c>
      <c r="F101" s="264">
        <v>323069.31610410591</v>
      </c>
      <c r="G101" s="264">
        <v>7600.8131066760434</v>
      </c>
      <c r="H101" s="264">
        <v>10810.953277915978</v>
      </c>
      <c r="I101" s="264">
        <v>23682.07629646641</v>
      </c>
      <c r="J101" s="264">
        <v>5610.23525164698</v>
      </c>
      <c r="K101" s="270">
        <v>3929525.9878540044</v>
      </c>
      <c r="L101" s="270">
        <v>327460</v>
      </c>
      <c r="M101" s="270">
        <v>1309840</v>
      </c>
      <c r="N101" s="272"/>
    </row>
    <row r="102" spans="4:14" x14ac:dyDescent="0.25">
      <c r="D102" s="219" t="s">
        <v>18</v>
      </c>
      <c r="E102" s="264">
        <v>6481599.6953397626</v>
      </c>
      <c r="F102" s="264">
        <v>7054589.8329618145</v>
      </c>
      <c r="G102" s="264">
        <v>-267160.90665030084</v>
      </c>
      <c r="H102" s="264">
        <v>488620.30343871057</v>
      </c>
      <c r="I102" s="264">
        <v>614238.21608238178</v>
      </c>
      <c r="J102" s="264">
        <v>7641.9021949482194</v>
      </c>
      <c r="K102" s="270">
        <v>84679479.409873843</v>
      </c>
      <c r="L102" s="270">
        <v>7056623</v>
      </c>
      <c r="M102" s="270">
        <v>28226492</v>
      </c>
      <c r="N102" s="272"/>
    </row>
    <row r="103" spans="4:14" x14ac:dyDescent="0.25">
      <c r="D103" s="219" t="s">
        <v>19</v>
      </c>
      <c r="E103" s="264">
        <v>781278.43022242188</v>
      </c>
      <c r="F103" s="264">
        <v>845611.62082280079</v>
      </c>
      <c r="G103" s="264">
        <v>-971.23062265143017</v>
      </c>
      <c r="H103" s="264">
        <v>39044.446991243902</v>
      </c>
      <c r="I103" s="264">
        <v>66221.899810658622</v>
      </c>
      <c r="J103" s="264">
        <v>10187.59182484431</v>
      </c>
      <c r="K103" s="270">
        <v>10229210.320996663</v>
      </c>
      <c r="L103" s="270">
        <v>852434</v>
      </c>
      <c r="M103" s="270">
        <v>3409736</v>
      </c>
      <c r="N103" s="272"/>
    </row>
    <row r="104" spans="4:14" x14ac:dyDescent="0.25">
      <c r="D104" s="219" t="s">
        <v>20</v>
      </c>
      <c r="E104" s="264">
        <v>292442.524519581</v>
      </c>
      <c r="F104" s="264">
        <v>317171.35252746474</v>
      </c>
      <c r="G104" s="264">
        <v>1903.8494325144902</v>
      </c>
      <c r="H104" s="264">
        <v>13041.041866068106</v>
      </c>
      <c r="I104" s="264">
        <v>23921.673345533763</v>
      </c>
      <c r="J104" s="264">
        <v>1941.6948852576102</v>
      </c>
      <c r="K104" s="270">
        <v>3843861.1349846805</v>
      </c>
      <c r="L104" s="270">
        <v>320322</v>
      </c>
      <c r="M104" s="270">
        <v>1281288</v>
      </c>
      <c r="N104" s="272"/>
    </row>
    <row r="105" spans="4:14" x14ac:dyDescent="0.25">
      <c r="D105" s="219" t="s">
        <v>21</v>
      </c>
      <c r="E105" s="264">
        <v>167551.09904464119</v>
      </c>
      <c r="F105" s="264">
        <v>184653.31205188911</v>
      </c>
      <c r="G105" s="264">
        <v>-1531.3240719781998</v>
      </c>
      <c r="H105" s="264">
        <v>10049.090338941674</v>
      </c>
      <c r="I105" s="264">
        <v>14641.259774506212</v>
      </c>
      <c r="J105" s="264">
        <v>-5151.1550066353029</v>
      </c>
      <c r="K105" s="270">
        <v>2244533.6907203835</v>
      </c>
      <c r="L105" s="270">
        <v>187044</v>
      </c>
      <c r="M105" s="270">
        <v>748176</v>
      </c>
      <c r="N105" s="272"/>
    </row>
    <row r="106" spans="4:14" x14ac:dyDescent="0.25">
      <c r="D106" s="219" t="s">
        <v>22</v>
      </c>
      <c r="E106" s="264">
        <v>192923.5245857535</v>
      </c>
      <c r="F106" s="264">
        <v>210911.01893292839</v>
      </c>
      <c r="G106" s="264">
        <v>4053.2786472445614</v>
      </c>
      <c r="H106" s="264">
        <v>8271.540100567172</v>
      </c>
      <c r="I106" s="264">
        <v>15714.251285465165</v>
      </c>
      <c r="J106" s="264">
        <v>-2131.5837984952582</v>
      </c>
      <c r="K106" s="270">
        <v>2574169.2674994902</v>
      </c>
      <c r="L106" s="270">
        <v>214514</v>
      </c>
      <c r="M106" s="270">
        <v>858056</v>
      </c>
      <c r="N106" s="272"/>
    </row>
    <row r="107" spans="4:14" x14ac:dyDescent="0.25">
      <c r="D107" s="219" t="s">
        <v>23</v>
      </c>
      <c r="E107" s="264">
        <v>2692560.353434979</v>
      </c>
      <c r="F107" s="264">
        <v>2932155.6125041423</v>
      </c>
      <c r="G107" s="264">
        <v>-137906.67350703268</v>
      </c>
      <c r="H107" s="264">
        <v>220858.23562499916</v>
      </c>
      <c r="I107" s="264">
        <v>262344.62616814324</v>
      </c>
      <c r="J107" s="264">
        <v>1536.0840316271097</v>
      </c>
      <c r="K107" s="270">
        <v>35115634.047000803</v>
      </c>
      <c r="L107" s="270">
        <v>2926303</v>
      </c>
      <c r="M107" s="270">
        <v>11705212</v>
      </c>
      <c r="N107" s="272"/>
    </row>
    <row r="108" spans="4:14" x14ac:dyDescent="0.25">
      <c r="D108" s="219" t="s">
        <v>24</v>
      </c>
      <c r="E108" s="264">
        <v>573499.83992445841</v>
      </c>
      <c r="F108" s="264">
        <v>619432.17831751122</v>
      </c>
      <c r="G108" s="264">
        <v>-2400.5541678190184</v>
      </c>
      <c r="H108" s="264">
        <v>30046.269127797386</v>
      </c>
      <c r="I108" s="264">
        <v>49193.836864894627</v>
      </c>
      <c r="J108" s="264">
        <v>10757.485489129755</v>
      </c>
      <c r="K108" s="270">
        <v>7480612.9999808175</v>
      </c>
      <c r="L108" s="270">
        <v>623384</v>
      </c>
      <c r="M108" s="270">
        <v>2493536</v>
      </c>
      <c r="N108" s="272"/>
    </row>
    <row r="109" spans="4:14" x14ac:dyDescent="0.25">
      <c r="D109" s="219" t="s">
        <v>25</v>
      </c>
      <c r="E109" s="264">
        <v>673814.70894775318</v>
      </c>
      <c r="F109" s="264">
        <v>732680.11503078567</v>
      </c>
      <c r="G109" s="264">
        <v>-20854.16849374073</v>
      </c>
      <c r="H109" s="264">
        <v>47670.385392996061</v>
      </c>
      <c r="I109" s="264">
        <v>62522.815314043197</v>
      </c>
      <c r="J109" s="264">
        <v>2787.7261316616487</v>
      </c>
      <c r="K109" s="270">
        <v>8812895.5322739687</v>
      </c>
      <c r="L109" s="270">
        <v>734408</v>
      </c>
      <c r="M109" s="270">
        <v>2937632</v>
      </c>
      <c r="N109" s="272"/>
    </row>
    <row r="110" spans="4:14" x14ac:dyDescent="0.25">
      <c r="D110" s="219" t="s">
        <v>26</v>
      </c>
      <c r="E110" s="264">
        <v>327692.19723469141</v>
      </c>
      <c r="F110" s="264">
        <v>355538.80818547285</v>
      </c>
      <c r="G110" s="264">
        <v>150.52986981870163</v>
      </c>
      <c r="H110" s="264">
        <v>15938.784932953025</v>
      </c>
      <c r="I110" s="264">
        <v>27399.991759658806</v>
      </c>
      <c r="J110" s="264">
        <v>2112.3760479773428</v>
      </c>
      <c r="K110" s="270">
        <v>4304487.6084216889</v>
      </c>
      <c r="L110" s="270">
        <v>358707</v>
      </c>
      <c r="M110" s="270">
        <v>1434828</v>
      </c>
      <c r="N110" s="272"/>
    </row>
    <row r="111" spans="4:14" x14ac:dyDescent="0.25">
      <c r="D111" s="219" t="s">
        <v>27</v>
      </c>
      <c r="E111" s="264">
        <v>460660.26995718846</v>
      </c>
      <c r="F111" s="264">
        <v>497745.22746629862</v>
      </c>
      <c r="G111" s="264">
        <v>5472.4461511374157</v>
      </c>
      <c r="H111" s="264">
        <v>19485.366804861096</v>
      </c>
      <c r="I111" s="264">
        <v>37605.63717733755</v>
      </c>
      <c r="J111" s="264">
        <v>7789.8481644632247</v>
      </c>
      <c r="K111" s="270">
        <v>6035901.044811992</v>
      </c>
      <c r="L111" s="270">
        <v>502992</v>
      </c>
      <c r="M111" s="270">
        <v>2011968</v>
      </c>
      <c r="N111" s="272"/>
    </row>
    <row r="112" spans="4:14" x14ac:dyDescent="0.25">
      <c r="D112" s="219" t="s">
        <v>28</v>
      </c>
      <c r="E112" s="264">
        <v>287380.07827285939</v>
      </c>
      <c r="F112" s="264">
        <v>310503.14122280863</v>
      </c>
      <c r="G112" s="264">
        <v>5881.8366749212037</v>
      </c>
      <c r="H112" s="264">
        <v>10686.809353711622</v>
      </c>
      <c r="I112" s="264">
        <v>22806.212513576495</v>
      </c>
      <c r="J112" s="264">
        <v>4731.2157704322472</v>
      </c>
      <c r="K112" s="270">
        <v>3771792.5781870517</v>
      </c>
      <c r="L112" s="270">
        <v>314316</v>
      </c>
      <c r="M112" s="270">
        <v>1257264</v>
      </c>
      <c r="N112" s="272"/>
    </row>
    <row r="113" spans="4:14" x14ac:dyDescent="0.25">
      <c r="D113" s="219" t="s">
        <v>29</v>
      </c>
      <c r="E113" s="264">
        <v>326892.47427902545</v>
      </c>
      <c r="F113" s="264">
        <v>353077.43431376101</v>
      </c>
      <c r="G113" s="264">
        <v>11929.824022175875</v>
      </c>
      <c r="H113" s="264">
        <v>9439.3202743915663</v>
      </c>
      <c r="I113" s="264">
        <v>24979.736316225702</v>
      </c>
      <c r="J113" s="264">
        <v>5752.0924034420223</v>
      </c>
      <c r="K113" s="270">
        <v>4307541.8416204853</v>
      </c>
      <c r="L113" s="270">
        <v>358962</v>
      </c>
      <c r="M113" s="270">
        <v>1435848</v>
      </c>
      <c r="N113" s="272"/>
    </row>
    <row r="114" spans="4:14" x14ac:dyDescent="0.25">
      <c r="D114" s="219" t="s">
        <v>30</v>
      </c>
      <c r="E114" s="264">
        <v>172381.36088883629</v>
      </c>
      <c r="F114" s="264">
        <v>190175.26535594329</v>
      </c>
      <c r="G114" s="264">
        <v>-663.42476270326915</v>
      </c>
      <c r="H114" s="264">
        <v>10319.038501807392</v>
      </c>
      <c r="I114" s="264">
        <v>15115.618615183241</v>
      </c>
      <c r="J114" s="264">
        <v>-5486.0459081765257</v>
      </c>
      <c r="K114" s="270">
        <v>2316369.7417721497</v>
      </c>
      <c r="L114" s="270">
        <v>193031</v>
      </c>
      <c r="M114" s="270">
        <v>772124</v>
      </c>
      <c r="N114" s="272"/>
    </row>
    <row r="115" spans="4:14" x14ac:dyDescent="0.25">
      <c r="D115" s="219" t="s">
        <v>31</v>
      </c>
      <c r="E115" s="264">
        <v>346677.96302070661</v>
      </c>
      <c r="F115" s="264">
        <v>373939.94149494113</v>
      </c>
      <c r="G115" s="264">
        <v>6630.6319185506218</v>
      </c>
      <c r="H115" s="264">
        <v>12392.29836429784</v>
      </c>
      <c r="I115" s="264">
        <v>27351.494725541612</v>
      </c>
      <c r="J115" s="264">
        <v>6767.1514465886194</v>
      </c>
      <c r="K115" s="270">
        <v>4538218.3221664717</v>
      </c>
      <c r="L115" s="270">
        <v>378185</v>
      </c>
      <c r="M115" s="270">
        <v>1512740</v>
      </c>
      <c r="N115" s="272"/>
    </row>
    <row r="116" spans="4:14" x14ac:dyDescent="0.25">
      <c r="D116" s="219" t="s">
        <v>32</v>
      </c>
      <c r="E116" s="264">
        <v>286525.84627196373</v>
      </c>
      <c r="F116" s="264">
        <v>310949.4120723824</v>
      </c>
      <c r="G116" s="264">
        <v>2512.9118554448942</v>
      </c>
      <c r="H116" s="264">
        <v>13058.984230272174</v>
      </c>
      <c r="I116" s="264">
        <v>23611.280708186627</v>
      </c>
      <c r="J116" s="264">
        <v>1887.97747704518</v>
      </c>
      <c r="K116" s="270">
        <v>3772798.4359012404</v>
      </c>
      <c r="L116" s="270">
        <v>314400</v>
      </c>
      <c r="M116" s="270">
        <v>1257600</v>
      </c>
      <c r="N116" s="272"/>
    </row>
    <row r="117" spans="4:14" x14ac:dyDescent="0.25">
      <c r="D117" s="219" t="s">
        <v>33</v>
      </c>
      <c r="E117" s="264">
        <v>612538.8640438501</v>
      </c>
      <c r="F117" s="264">
        <v>660793.32858969783</v>
      </c>
      <c r="G117" s="264">
        <v>7873.5151062345376</v>
      </c>
      <c r="H117" s="264">
        <v>25029.163750378328</v>
      </c>
      <c r="I117" s="264">
        <v>49783.385500046905</v>
      </c>
      <c r="J117" s="264">
        <v>12531.80086035061</v>
      </c>
      <c r="K117" s="270">
        <v>8011228.7470365446</v>
      </c>
      <c r="L117" s="270">
        <v>667602</v>
      </c>
      <c r="M117" s="270">
        <v>2670408</v>
      </c>
      <c r="N117" s="272"/>
    </row>
    <row r="118" spans="4:14" x14ac:dyDescent="0.25">
      <c r="D118" s="219" t="s">
        <v>34</v>
      </c>
      <c r="E118" s="264">
        <v>1073552.2658280055</v>
      </c>
      <c r="F118" s="264">
        <v>1165875.7997915803</v>
      </c>
      <c r="G118" s="264">
        <v>-19436.663822456932</v>
      </c>
      <c r="H118" s="264">
        <v>64175.698144755195</v>
      </c>
      <c r="I118" s="264">
        <v>95123.023276381748</v>
      </c>
      <c r="J118" s="264">
        <v>5428.7166990786855</v>
      </c>
      <c r="K118" s="270">
        <v>14064477.36249895</v>
      </c>
      <c r="L118" s="270">
        <v>1172040</v>
      </c>
      <c r="M118" s="270">
        <v>4688160</v>
      </c>
      <c r="N118" s="272"/>
    </row>
    <row r="119" spans="4:14" x14ac:dyDescent="0.25">
      <c r="D119" s="219" t="s">
        <v>35</v>
      </c>
      <c r="E119" s="264">
        <v>330899.91253405239</v>
      </c>
      <c r="F119" s="264">
        <v>358268.29514055612</v>
      </c>
      <c r="G119" s="264">
        <v>8581.1068917661341</v>
      </c>
      <c r="H119" s="264">
        <v>12449.32199652153</v>
      </c>
      <c r="I119" s="264">
        <v>26362.891172565531</v>
      </c>
      <c r="J119" s="264">
        <v>4407.9148120991049</v>
      </c>
      <c r="K119" s="270">
        <v>4363140.0381767731</v>
      </c>
      <c r="L119" s="270">
        <v>363595</v>
      </c>
      <c r="M119" s="270">
        <v>1454380</v>
      </c>
      <c r="N119" s="272"/>
    </row>
    <row r="120" spans="4:14" x14ac:dyDescent="0.25">
      <c r="D120" s="219" t="s">
        <v>36</v>
      </c>
      <c r="E120" s="264">
        <v>160932.14004369843</v>
      </c>
      <c r="F120" s="264">
        <v>177497.2661909468</v>
      </c>
      <c r="G120" s="264">
        <v>-1726.0835457462977</v>
      </c>
      <c r="H120" s="264">
        <v>9627.1359750941301</v>
      </c>
      <c r="I120" s="264">
        <v>14048.185237465779</v>
      </c>
      <c r="J120" s="264">
        <v>-5371.652343806405</v>
      </c>
      <c r="K120" s="270">
        <v>2157609.430548938</v>
      </c>
      <c r="L120" s="270">
        <v>179801</v>
      </c>
      <c r="M120" s="270">
        <v>719204</v>
      </c>
      <c r="N120" s="272"/>
    </row>
    <row r="121" spans="4:14" x14ac:dyDescent="0.25">
      <c r="D121" s="219" t="s">
        <v>37</v>
      </c>
      <c r="E121" s="264">
        <v>533695.2562241964</v>
      </c>
      <c r="F121" s="264">
        <v>576560.2503252452</v>
      </c>
      <c r="G121" s="264">
        <v>18023.468038925308</v>
      </c>
      <c r="H121" s="264">
        <v>14937.123926186052</v>
      </c>
      <c r="I121" s="264">
        <v>40563.595907697672</v>
      </c>
      <c r="J121" s="264">
        <v>8476.0609616573965</v>
      </c>
      <c r="K121" s="270">
        <v>7030674.5009353869</v>
      </c>
      <c r="L121" s="270">
        <v>585890</v>
      </c>
      <c r="M121" s="270">
        <v>2343560</v>
      </c>
      <c r="N121" s="272"/>
    </row>
    <row r="122" spans="4:14" x14ac:dyDescent="0.25">
      <c r="D122" s="219" t="s">
        <v>38</v>
      </c>
      <c r="E122" s="264">
        <v>204202.72940085965</v>
      </c>
      <c r="F122" s="264">
        <v>222986.83022199964</v>
      </c>
      <c r="G122" s="264">
        <v>1345.3197046168871</v>
      </c>
      <c r="H122" s="264">
        <v>9871.0267626919267</v>
      </c>
      <c r="I122" s="264">
        <v>16973.971582505823</v>
      </c>
      <c r="J122" s="264">
        <v>-1785.9832684667479</v>
      </c>
      <c r="K122" s="270">
        <v>2710091.7580131213</v>
      </c>
      <c r="L122" s="270">
        <v>225841</v>
      </c>
      <c r="M122" s="270">
        <v>903364</v>
      </c>
      <c r="N122" s="272"/>
    </row>
    <row r="123" spans="4:14" x14ac:dyDescent="0.25">
      <c r="D123" s="219" t="s">
        <v>39</v>
      </c>
      <c r="E123" s="264">
        <v>333686.66032362543</v>
      </c>
      <c r="F123" s="264">
        <v>359856.38703174231</v>
      </c>
      <c r="G123" s="264">
        <v>12296.464713539808</v>
      </c>
      <c r="H123" s="264">
        <v>9793.6497244918974</v>
      </c>
      <c r="I123" s="264">
        <v>25555.763835314006</v>
      </c>
      <c r="J123" s="264">
        <v>7263.6198586780129</v>
      </c>
      <c r="K123" s="270">
        <v>4387301.0732467128</v>
      </c>
      <c r="L123" s="270">
        <v>365608</v>
      </c>
      <c r="M123" s="270">
        <v>1462432</v>
      </c>
      <c r="N123" s="272"/>
    </row>
    <row r="124" spans="4:14" x14ac:dyDescent="0.25">
      <c r="D124" s="219" t="s">
        <v>40</v>
      </c>
      <c r="E124" s="264">
        <v>122519.70546697667</v>
      </c>
      <c r="F124" s="264">
        <v>138643.31085317</v>
      </c>
      <c r="G124" s="264">
        <v>-5318.3076762342844</v>
      </c>
      <c r="H124" s="264">
        <v>9583.4881046188111</v>
      </c>
      <c r="I124" s="264">
        <v>12738.618707447258</v>
      </c>
      <c r="J124" s="264">
        <v>-10410.829323532033</v>
      </c>
      <c r="K124" s="270">
        <v>1716864.3369474967</v>
      </c>
      <c r="L124" s="270">
        <v>143072</v>
      </c>
      <c r="M124" s="270">
        <v>572288</v>
      </c>
      <c r="N124" s="272"/>
    </row>
    <row r="125" spans="4:14" x14ac:dyDescent="0.25">
      <c r="D125" s="219" t="s">
        <v>41</v>
      </c>
      <c r="E125" s="264">
        <v>118693.39583425119</v>
      </c>
      <c r="F125" s="264">
        <v>134678.69975580153</v>
      </c>
      <c r="G125" s="264">
        <v>-4592.1261905203464</v>
      </c>
      <c r="H125" s="264">
        <v>8875.6354138493098</v>
      </c>
      <c r="I125" s="264">
        <v>12665.592444216943</v>
      </c>
      <c r="J125" s="264">
        <v>-10423.984307721665</v>
      </c>
      <c r="K125" s="270">
        <v>1679771.9918674545</v>
      </c>
      <c r="L125" s="270">
        <v>139981</v>
      </c>
      <c r="M125" s="270">
        <v>559924</v>
      </c>
      <c r="N125" s="272"/>
    </row>
    <row r="126" spans="4:14" x14ac:dyDescent="0.25">
      <c r="D126" s="219" t="s">
        <v>42</v>
      </c>
      <c r="E126" s="264">
        <v>217128.53928855198</v>
      </c>
      <c r="F126" s="264">
        <v>236426.49459046268</v>
      </c>
      <c r="G126" s="264">
        <v>1247.7095099405233</v>
      </c>
      <c r="H126" s="264">
        <v>10727.511848771439</v>
      </c>
      <c r="I126" s="264">
        <v>18146.910612559543</v>
      </c>
      <c r="J126" s="264">
        <v>-206.59570637594288</v>
      </c>
      <c r="K126" s="270">
        <v>2869324.2213487839</v>
      </c>
      <c r="L126" s="270">
        <v>239110</v>
      </c>
      <c r="M126" s="270">
        <v>956440</v>
      </c>
      <c r="N126" s="272"/>
    </row>
    <row r="127" spans="4:14" x14ac:dyDescent="0.25">
      <c r="D127" s="219" t="s">
        <v>43</v>
      </c>
      <c r="E127" s="264">
        <v>1024249.7574075672</v>
      </c>
      <c r="F127" s="264">
        <v>1110573.8780626787</v>
      </c>
      <c r="G127" s="264">
        <v>12123.82330693011</v>
      </c>
      <c r="H127" s="264">
        <v>44894.824461532946</v>
      </c>
      <c r="I127" s="264">
        <v>84385.433892181492</v>
      </c>
      <c r="J127" s="264">
        <v>9567.5958055811752</v>
      </c>
      <c r="K127" s="270">
        <v>13492746.056126505</v>
      </c>
      <c r="L127" s="270">
        <v>1124396</v>
      </c>
      <c r="M127" s="270">
        <v>4497584</v>
      </c>
      <c r="N127" s="272"/>
    </row>
    <row r="128" spans="4:14" x14ac:dyDescent="0.25">
      <c r="D128" s="219" t="s">
        <v>44</v>
      </c>
      <c r="E128" s="264">
        <v>214501.6679768282</v>
      </c>
      <c r="F128" s="264">
        <v>234674.43224924139</v>
      </c>
      <c r="G128" s="264">
        <v>-995.10971944696394</v>
      </c>
      <c r="H128" s="264">
        <v>11518.813245513576</v>
      </c>
      <c r="I128" s="264">
        <v>18221.508566446482</v>
      </c>
      <c r="J128" s="264">
        <v>-2937.2493274293774</v>
      </c>
      <c r="K128" s="270">
        <v>2846236.5064699519</v>
      </c>
      <c r="L128" s="270">
        <v>237186</v>
      </c>
      <c r="M128" s="270">
        <v>948744</v>
      </c>
      <c r="N128" s="272"/>
    </row>
    <row r="129" spans="4:14" x14ac:dyDescent="0.25">
      <c r="D129" s="219" t="s">
        <v>45</v>
      </c>
      <c r="E129" s="264">
        <v>649142.87272494868</v>
      </c>
      <c r="F129" s="264">
        <v>703370.06280515913</v>
      </c>
      <c r="G129" s="264">
        <v>6320.6342504161275</v>
      </c>
      <c r="H129" s="264">
        <v>27476.602239413976</v>
      </c>
      <c r="I129" s="264">
        <v>52937.612064968911</v>
      </c>
      <c r="J129" s="264">
        <v>5983.8465503777206</v>
      </c>
      <c r="K129" s="270">
        <v>8535200.5530683417</v>
      </c>
      <c r="L129" s="270">
        <v>711267</v>
      </c>
      <c r="M129" s="270">
        <v>2845068</v>
      </c>
      <c r="N129" s="272"/>
    </row>
    <row r="130" spans="4:14" x14ac:dyDescent="0.25">
      <c r="D130" s="219" t="s">
        <v>46</v>
      </c>
      <c r="E130" s="264">
        <v>334865.99092307308</v>
      </c>
      <c r="F130" s="264">
        <v>362339.6807384828</v>
      </c>
      <c r="G130" s="264">
        <v>7016.8339507206811</v>
      </c>
      <c r="H130" s="264">
        <v>11123.643536658503</v>
      </c>
      <c r="I130" s="264">
        <v>26018.912037505153</v>
      </c>
      <c r="J130" s="264">
        <v>3554.4790795343674</v>
      </c>
      <c r="K130" s="270">
        <v>4404870.0444521196</v>
      </c>
      <c r="L130" s="270">
        <v>367073</v>
      </c>
      <c r="M130" s="270">
        <v>1468292</v>
      </c>
      <c r="N130" s="272"/>
    </row>
    <row r="131" spans="4:14" x14ac:dyDescent="0.25">
      <c r="D131" s="219" t="s">
        <v>47</v>
      </c>
      <c r="E131" s="264">
        <v>534281.75442448282</v>
      </c>
      <c r="F131" s="264">
        <v>574310.55178813159</v>
      </c>
      <c r="G131" s="264">
        <v>5082.7981923591888</v>
      </c>
      <c r="H131" s="264">
        <v>23389.816760095855</v>
      </c>
      <c r="I131" s="264">
        <v>44146.150598167857</v>
      </c>
      <c r="J131" s="264">
        <v>16086.70167166351</v>
      </c>
      <c r="K131" s="270">
        <v>6946592.8553165765</v>
      </c>
      <c r="L131" s="270">
        <v>578883</v>
      </c>
      <c r="M131" s="270">
        <v>2315532</v>
      </c>
      <c r="N131" s="272"/>
    </row>
    <row r="132" spans="4:14" x14ac:dyDescent="0.25">
      <c r="D132" s="219" t="s">
        <v>48</v>
      </c>
      <c r="E132" s="264">
        <v>241031.94031056808</v>
      </c>
      <c r="F132" s="264">
        <v>263157.98702349467</v>
      </c>
      <c r="G132" s="264">
        <v>1947.2681372222169</v>
      </c>
      <c r="H132" s="264">
        <v>11700.610596641614</v>
      </c>
      <c r="I132" s="264">
        <v>20104.457088723255</v>
      </c>
      <c r="J132" s="264">
        <v>-1757.0390825163661</v>
      </c>
      <c r="K132" s="270">
        <v>3200471.0653211144</v>
      </c>
      <c r="L132" s="270">
        <v>266706</v>
      </c>
      <c r="M132" s="270">
        <v>1066824</v>
      </c>
      <c r="N132" s="272"/>
    </row>
    <row r="133" spans="4:14" x14ac:dyDescent="0.25">
      <c r="D133" s="219" t="s">
        <v>49</v>
      </c>
      <c r="E133" s="264">
        <v>499111.97636446578</v>
      </c>
      <c r="F133" s="264">
        <v>540701.31484699703</v>
      </c>
      <c r="G133" s="264">
        <v>-7383.5706885160089</v>
      </c>
      <c r="H133" s="264">
        <v>28141.901050520457</v>
      </c>
      <c r="I133" s="264">
        <v>43499.852431120155</v>
      </c>
      <c r="J133" s="264">
        <v>5138.6534852774985</v>
      </c>
      <c r="K133" s="270">
        <v>6520009.0857536485</v>
      </c>
      <c r="L133" s="270">
        <v>543334</v>
      </c>
      <c r="M133" s="270">
        <v>2173336</v>
      </c>
      <c r="N133" s="272"/>
    </row>
    <row r="134" spans="4:14" x14ac:dyDescent="0.25">
      <c r="D134" s="219" t="s">
        <v>50</v>
      </c>
      <c r="E134" s="264">
        <v>644324.64307375171</v>
      </c>
      <c r="F134" s="264">
        <v>695325.02271600696</v>
      </c>
      <c r="G134" s="264">
        <v>14247.510451961138</v>
      </c>
      <c r="H134" s="264">
        <v>23401.048013948737</v>
      </c>
      <c r="I134" s="264">
        <v>51158.245991712924</v>
      </c>
      <c r="J134" s="264">
        <v>12737.748997508854</v>
      </c>
      <c r="K134" s="270">
        <v>8450394.2945034839</v>
      </c>
      <c r="L134" s="270">
        <v>704200</v>
      </c>
      <c r="M134" s="270">
        <v>2816800</v>
      </c>
      <c r="N134" s="272"/>
    </row>
    <row r="135" spans="4:14" x14ac:dyDescent="0.25">
      <c r="D135" s="125" t="s">
        <v>198</v>
      </c>
      <c r="E135" s="264">
        <v>35613430</v>
      </c>
      <c r="F135" s="264">
        <v>38711452</v>
      </c>
      <c r="G135" s="264">
        <v>-628407.99999999953</v>
      </c>
      <c r="H135" s="264">
        <v>2195751</v>
      </c>
      <c r="I135" s="264">
        <v>3181451</v>
      </c>
      <c r="J135" s="264">
        <v>140798.00000000006</v>
      </c>
      <c r="K135" s="270">
        <v>467230458.99999982</v>
      </c>
      <c r="L135" s="270">
        <v>38935872</v>
      </c>
      <c r="M135" s="270">
        <v>155743488</v>
      </c>
      <c r="N135" s="272"/>
    </row>
    <row r="136" spans="4:14" x14ac:dyDescent="0.25">
      <c r="N136" s="273"/>
    </row>
    <row r="137" spans="4:14" x14ac:dyDescent="0.25">
      <c r="N137" s="273"/>
    </row>
    <row r="138" spans="4:14" x14ac:dyDescent="0.25">
      <c r="N138" s="273"/>
    </row>
    <row r="139" spans="4:14" x14ac:dyDescent="0.25">
      <c r="N139" s="273"/>
    </row>
    <row r="140" spans="4:14" x14ac:dyDescent="0.25">
      <c r="N140" s="273"/>
    </row>
    <row r="141" spans="4:14" x14ac:dyDescent="0.25">
      <c r="N141" s="273"/>
    </row>
  </sheetData>
  <mergeCells count="3">
    <mergeCell ref="D3:W3"/>
    <mergeCell ref="D48:N48"/>
    <mergeCell ref="D93:M9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13</vt:i4>
      </vt:variant>
    </vt:vector>
  </HeadingPairs>
  <TitlesOfParts>
    <vt:vector size="32" baseType="lpstr">
      <vt:lpstr>GENERAL</vt:lpstr>
      <vt:lpstr>FONDO GENERAL PUBLICAR</vt:lpstr>
      <vt:lpstr>IEPS PP</vt:lpstr>
      <vt:lpstr>ISAN PP</vt:lpstr>
      <vt:lpstr>FONDO ISAN PP</vt:lpstr>
      <vt:lpstr>FONDO FISCALIZACION PP</vt:lpstr>
      <vt:lpstr>FFM PARA PUBLICAR</vt:lpstr>
      <vt:lpstr>IEPS GASOLINA Y DIESEL pp</vt:lpstr>
      <vt:lpstr>TENENCIA PP</vt:lpstr>
      <vt:lpstr>FONDO ESTATAL PP</vt:lpstr>
      <vt:lpstr>ENAJ BI ART 126 LISR PP</vt:lpstr>
      <vt:lpstr>ISR PARTICIPABLE PP</vt:lpstr>
      <vt:lpstr> RESUMEN 2</vt:lpstr>
      <vt:lpstr>FORTAMUN</vt:lpstr>
      <vt:lpstr>FAISM</vt:lpstr>
      <vt:lpstr>Hoja2</vt:lpstr>
      <vt:lpstr>CALENDARIO</vt:lpstr>
      <vt:lpstr>CALCULO COE DE EFECTIVO</vt:lpstr>
      <vt:lpstr>BASE 2013 FFM</vt:lpstr>
      <vt:lpstr>'CALCULO COE DE EFECTIVO'!Área_de_impresión</vt:lpstr>
      <vt:lpstr>CALENDARIO!Área_de_impresión</vt:lpstr>
      <vt:lpstr>FAISM!Área_de_impresión</vt:lpstr>
      <vt:lpstr>'FONDO ESTATAL PP'!Área_de_impresión</vt:lpstr>
      <vt:lpstr>'FONDO FISCALIZACION PP'!Área_de_impresión</vt:lpstr>
      <vt:lpstr>'FONDO GENERAL PUBLICAR'!Área_de_impresión</vt:lpstr>
      <vt:lpstr>'FONDO ISAN PP'!Área_de_impresión</vt:lpstr>
      <vt:lpstr>FORTAMUN!Área_de_impresión</vt:lpstr>
      <vt:lpstr>GENERAL!Área_de_impresión</vt:lpstr>
      <vt:lpstr>'IEPS GASOLINA Y DIESEL pp'!Área_de_impresión</vt:lpstr>
      <vt:lpstr>'IEPS PP'!Área_de_impresión</vt:lpstr>
      <vt:lpstr>'ISAN PP'!Área_de_impresión</vt:lpstr>
      <vt:lpstr>'TENENCIA PP'!Área_de_impresión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Pc</cp:lastModifiedBy>
  <cp:lastPrinted>2022-01-10T21:01:00Z</cp:lastPrinted>
  <dcterms:created xsi:type="dcterms:W3CDTF">2012-01-06T15:59:40Z</dcterms:created>
  <dcterms:modified xsi:type="dcterms:W3CDTF">2022-01-25T23:54:49Z</dcterms:modified>
</cp:coreProperties>
</file>