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92.168.10.194\Tareas Finanzas\AUDITORÍAS 2022\CUENTA PÚBLICA 2021\Anexos\"/>
    </mc:Choice>
  </mc:AlternateContent>
  <bookViews>
    <workbookView xWindow="0" yWindow="0" windowWidth="28800" windowHeight="12435"/>
  </bookViews>
  <sheets>
    <sheet name="RELACION DE BIENES INMUEBLES" sheetId="1" r:id="rId1"/>
  </sheets>
  <externalReferences>
    <externalReference r:id="rId2"/>
  </externalReferences>
  <definedNames>
    <definedName name="_xlnm.Print_Area" localSheetId="0">'RELACION DE BIENES INMUEBLES'!$A$1:$C$47</definedName>
    <definedName name="_xlnm.Database" localSheetId="0">#REF!</definedName>
    <definedName name="_xlnm.Database">#REF!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4" i="1" l="1"/>
  <c r="C47" i="1" s="1"/>
  <c r="C39" i="1"/>
  <c r="C20" i="1"/>
</calcChain>
</file>

<file path=xl/sharedStrings.xml><?xml version="1.0" encoding="utf-8"?>
<sst xmlns="http://schemas.openxmlformats.org/spreadsheetml/2006/main" count="75" uniqueCount="75">
  <si>
    <t>Relación de Bienes Inmuebles que componen el Patrimonio</t>
  </si>
  <si>
    <t>Cuenta Pública a Diciembre 2021</t>
  </si>
  <si>
    <t>(Pesos)</t>
  </si>
  <si>
    <t>Ente Público:</t>
  </si>
  <si>
    <t>UNIVERSIDAD JUÁREZ DEL ESTADO DE DURANGO</t>
  </si>
  <si>
    <t>Código</t>
  </si>
  <si>
    <t>Descripción del Bien Inmueble</t>
  </si>
  <si>
    <t>Valor en libros</t>
  </si>
  <si>
    <t>0025-025-001</t>
  </si>
  <si>
    <t>Escuela Preparatoria Diurna</t>
  </si>
  <si>
    <t>0025-027-002</t>
  </si>
  <si>
    <t>Facultad de Ciencias Forestales (La Polvora), Hospital Veterinario</t>
  </si>
  <si>
    <t>0071-500-035</t>
  </si>
  <si>
    <t>Facultad de Enfermería y Obstetricia (Ciudad Salud)</t>
  </si>
  <si>
    <t>0002-004-001</t>
  </si>
  <si>
    <t>Edificio Cuahutemoc (Antigua Facultad de Enfermería y Obstetricia)</t>
  </si>
  <si>
    <t>0002-004-002</t>
  </si>
  <si>
    <t>Facultad de Enfermería y Obstetricia (Ampliacion)</t>
  </si>
  <si>
    <t>0002-031-001</t>
  </si>
  <si>
    <t>Escuela Preparatoria Nocturna</t>
  </si>
  <si>
    <t>0030-080-002</t>
  </si>
  <si>
    <t>Facultad de Trabajo Social</t>
  </si>
  <si>
    <t>0006-025-001</t>
  </si>
  <si>
    <t>Facultad de Medicina y Nutrición, Facultad de Derecho y Ciencias Políticas, Facultad de Economía, Contaduría y Administración, Instituto de Investigaciones Científicas (Predio Ariel)</t>
  </si>
  <si>
    <t>0008-043-003</t>
  </si>
  <si>
    <t>Escuela Comercial Práctica (Predio Canoas)</t>
  </si>
  <si>
    <t>0008-043-002</t>
  </si>
  <si>
    <t>Direccion de Extension Universitaria (Predio Canoas)</t>
  </si>
  <si>
    <t>0008-045-004</t>
  </si>
  <si>
    <t>Facultad de Odontología</t>
  </si>
  <si>
    <t>0015-055-001</t>
  </si>
  <si>
    <t>Colegio de Ciencias y Humanidades, CEDDU, Unidad deportiva</t>
  </si>
  <si>
    <t>0004-037-004</t>
  </si>
  <si>
    <t>Contraloría General, Subsecretaria General Academica, Coordinación de Obras, Editorial y Librería.</t>
  </si>
  <si>
    <t>9000-000-699</t>
  </si>
  <si>
    <t>Facultad de Medicina Veterinaria y Zootecnia, Caseta de trasmisión de Radio Universidad (Predio  "La Purisima")</t>
  </si>
  <si>
    <t>0025-027-001</t>
  </si>
  <si>
    <t>Biblioteca Central, TV UJED, Centro de Informática, Alianza Francesa, Escuela de Lenguas, Centro de Graduados, Radio Universidad, Difusión Cultural, Extensión Universitaria, Guarderia STEUJED, Casa del Jubilado STEUJED, Almacén de compras, Archivo general</t>
  </si>
  <si>
    <t>0025-027-003</t>
  </si>
  <si>
    <t>Instituto de Silvicultura e Industria de la Madera, Intituto de Ciencias Sociales, Instituto  de Investigaciones Históricas, Instituto de Investigaciones Jurídicas</t>
  </si>
  <si>
    <t>0025-028-072</t>
  </si>
  <si>
    <t>Facultad de Ciencías Químicas</t>
  </si>
  <si>
    <t>0025-028-834</t>
  </si>
  <si>
    <t>Facultad de Psicología y Terapia de la Comunicación Humana, Facultad de Educacion Física y Deportes, Facultad de Ciencias Exactas</t>
  </si>
  <si>
    <t>0031-058-001</t>
  </si>
  <si>
    <t>Escuela de Pintura, Escultura y Artesanías, Escuela Superior de Música</t>
  </si>
  <si>
    <t>0025-027-004</t>
  </si>
  <si>
    <t xml:space="preserve">Comedor Estudiantil </t>
  </si>
  <si>
    <t>0025-028-835</t>
  </si>
  <si>
    <t>Terreno de la Ciudad deportiva (FEFYD)</t>
  </si>
  <si>
    <t>000-950-97130</t>
  </si>
  <si>
    <t>Ciudad Universitaria</t>
  </si>
  <si>
    <t>0084-026-012</t>
  </si>
  <si>
    <t>Caseta y antena de transmisión de TV UJED</t>
  </si>
  <si>
    <t>U013065000</t>
  </si>
  <si>
    <t>Facultad de Ciencias Biológicas, Facultad de Ciencias Químicas,  Facultad de Ingeniería Civil y Arquitectura, Biblioteca G.P., CUAL G.P. (Núcleo)</t>
  </si>
  <si>
    <t>U009001002</t>
  </si>
  <si>
    <t>Facultad de Ciencias de la Salud</t>
  </si>
  <si>
    <t>R006368000</t>
  </si>
  <si>
    <t>Facultad de Agricultura y Zootécnia (Ejido Venecia)</t>
  </si>
  <si>
    <t>Oficinas del SPAUJED</t>
  </si>
  <si>
    <t>00067</t>
  </si>
  <si>
    <t>Predio las Bayas</t>
  </si>
  <si>
    <t>Fracción del predio ganadero "APANTITA"</t>
  </si>
  <si>
    <t>10-003-032-99-9998-000-000-38383-00-0000</t>
  </si>
  <si>
    <t>San Miguel de Papasquiaro, Dgo.</t>
  </si>
  <si>
    <t>Construcciones en proceso</t>
  </si>
  <si>
    <t>BIENES ARQUEOLÓGICOS, ARTÍSTICOS E HISTÓRICOS</t>
  </si>
  <si>
    <t>0004-047-003</t>
  </si>
  <si>
    <t>Edificio Central y Auditorio Universitario</t>
  </si>
  <si>
    <t>0004-038-001</t>
  </si>
  <si>
    <t xml:space="preserve">Museo Regional de Durango-UJED Ángel Rodríguez Solórzano (El Aguacate) </t>
  </si>
  <si>
    <t>0004-050-006</t>
  </si>
  <si>
    <t>Instituto de las Bellas Artes (Centralito)</t>
  </si>
  <si>
    <t>SUMA</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</si>
</sst>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Arial"/>
      <family val="2"/>
    </font>
    <font>
      <b/>
      <sz val="11"/>
      <color theme="1"/>
      <name val="Arial"/>
      <family val="2"/>
    </font>
    <font>
      <b/>
      <sz val="10"/>
      <color theme="1"/>
      <name val="Arial"/>
      <family val="2"/>
    </font>
    <font>
      <b/>
      <sz val="11"/>
      <name val="Arial"/>
      <family val="2"/>
    </font>
    <font>
      <b/>
      <sz val="9"/>
      <color theme="1"/>
      <name val="Arial"/>
      <family val="2"/>
    </font>
    <font>
      <sz val="10"/>
      <name val="Arial"/>
      <family val="2"/>
    </font>
    <font>
      <b/>
      <sz val="9"/>
      <name val="Arial"/>
      <family val="2"/>
    </font>
    <font>
      <sz val="9"/>
      <color theme="1"/>
      <name val="Arial"/>
      <family val="2"/>
    </font>
    <font>
      <sz val="9"/>
      <name val="Arial"/>
      <family val="2"/>
    </font>
    <font>
      <b/>
      <sz val="10"/>
      <color theme="0"/>
      <name val="Arial"/>
      <family val="2"/>
    </font>
    <font>
      <sz val="10"/>
      <color theme="1"/>
      <name val="Arial"/>
      <family val="2"/>
    </font>
    <font>
      <b/>
      <sz val="10"/>
      <name val="Arial"/>
      <family val="2"/>
    </font>
    <font>
      <sz val="11"/>
      <color theme="1"/>
      <name val="Arial"/>
      <family val="2"/>
    </font>
  </fonts>
  <fills count="4">
    <fill>
      <patternFill patternType="none"/>
    </fill>
    <fill>
      <patternFill patternType="gray125"/>
    </fill>
    <fill>
      <patternFill patternType="solid">
        <fgColor theme="0"/>
        <bgColor indexed="64"/>
      </patternFill>
    </fill>
    <fill>
      <patternFill patternType="solid">
        <fgColor theme="3" tint="0.39997558519241921"/>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0" fontId="1" fillId="0" borderId="0"/>
    <xf numFmtId="0" fontId="8" fillId="0" borderId="0"/>
    <xf numFmtId="0" fontId="1" fillId="0" borderId="0"/>
    <xf numFmtId="0" fontId="1" fillId="0" borderId="0"/>
  </cellStyleXfs>
  <cellXfs count="40">
    <xf numFmtId="0" fontId="0" fillId="0" borderId="0" xfId="0"/>
    <xf numFmtId="0" fontId="3" fillId="2" borderId="0" xfId="1" applyFont="1" applyFill="1" applyBorder="1" applyAlignment="1" applyProtection="1">
      <alignment horizontal="center" vertical="center"/>
    </xf>
    <xf numFmtId="0" fontId="1" fillId="0" borderId="0" xfId="1"/>
    <xf numFmtId="0" fontId="4" fillId="2" borderId="0" xfId="1" applyFont="1" applyFill="1" applyBorder="1" applyAlignment="1" applyProtection="1">
      <alignment horizontal="center" vertical="center"/>
    </xf>
    <xf numFmtId="0" fontId="5" fillId="2" borderId="0" xfId="1" applyFont="1" applyFill="1" applyBorder="1" applyAlignment="1" applyProtection="1">
      <alignment horizontal="center" vertical="center"/>
    </xf>
    <xf numFmtId="0" fontId="6" fillId="2" borderId="0" xfId="1" applyFont="1" applyFill="1" applyBorder="1" applyAlignment="1" applyProtection="1">
      <alignment horizontal="right"/>
      <protection locked="0"/>
    </xf>
    <xf numFmtId="0" fontId="6" fillId="2" borderId="1" xfId="1" applyNumberFormat="1" applyFont="1" applyFill="1" applyBorder="1" applyAlignment="1" applyProtection="1">
      <alignment horizontal="left"/>
      <protection locked="0"/>
    </xf>
    <xf numFmtId="0" fontId="7" fillId="2" borderId="0" xfId="1" applyFont="1" applyFill="1" applyBorder="1" applyAlignment="1" applyProtection="1">
      <alignment horizontal="centerContinuous"/>
      <protection locked="0"/>
    </xf>
    <xf numFmtId="0" fontId="9" fillId="2" borderId="0" xfId="2" applyFont="1" applyFill="1" applyBorder="1" applyAlignment="1" applyProtection="1">
      <alignment horizontal="centerContinuous"/>
      <protection locked="0"/>
    </xf>
    <xf numFmtId="0" fontId="10" fillId="2" borderId="0" xfId="1" applyFont="1" applyFill="1" applyBorder="1" applyAlignment="1" applyProtection="1">
      <alignment horizontal="center"/>
      <protection locked="0"/>
    </xf>
    <xf numFmtId="0" fontId="11" fillId="2" borderId="0" xfId="2" applyFont="1" applyFill="1" applyBorder="1" applyAlignment="1" applyProtection="1">
      <alignment horizontal="center" vertical="center"/>
      <protection locked="0"/>
    </xf>
    <xf numFmtId="1" fontId="12" fillId="3" borderId="2" xfId="2" applyNumberFormat="1" applyFont="1" applyFill="1" applyBorder="1" applyAlignment="1" applyProtection="1">
      <alignment horizontal="center" vertical="center"/>
    </xf>
    <xf numFmtId="0" fontId="12" fillId="3" borderId="2" xfId="2" applyFont="1" applyFill="1" applyBorder="1" applyAlignment="1" applyProtection="1">
      <alignment horizontal="center" vertical="center"/>
    </xf>
    <xf numFmtId="0" fontId="13" fillId="0" borderId="2" xfId="3" applyFont="1" applyFill="1" applyBorder="1" applyAlignment="1">
      <alignment vertical="center" wrapText="1"/>
    </xf>
    <xf numFmtId="0" fontId="13" fillId="0" borderId="2" xfId="4" applyFont="1" applyFill="1" applyBorder="1" applyAlignment="1">
      <alignment vertical="center" wrapText="1"/>
    </xf>
    <xf numFmtId="3" fontId="13" fillId="0" borderId="2" xfId="1" applyNumberFormat="1" applyFont="1" applyBorder="1" applyAlignment="1">
      <alignment vertical="center"/>
    </xf>
    <xf numFmtId="0" fontId="13" fillId="0" borderId="2" xfId="4" applyFont="1" applyFill="1" applyBorder="1" applyAlignment="1">
      <alignment vertical="center"/>
    </xf>
    <xf numFmtId="0" fontId="13" fillId="0" borderId="2" xfId="3" quotePrefix="1" applyFont="1" applyFill="1" applyBorder="1" applyAlignment="1">
      <alignment vertical="center" wrapText="1"/>
    </xf>
    <xf numFmtId="0" fontId="13" fillId="0" borderId="2" xfId="4" applyFont="1" applyFill="1" applyBorder="1" applyAlignment="1" applyProtection="1">
      <alignment vertical="center" wrapText="1"/>
      <protection locked="0"/>
    </xf>
    <xf numFmtId="0" fontId="5" fillId="0" borderId="2" xfId="3" applyFont="1" applyFill="1" applyBorder="1" applyAlignment="1">
      <alignment vertical="center" wrapText="1"/>
    </xf>
    <xf numFmtId="0" fontId="5" fillId="0" borderId="2" xfId="4" quotePrefix="1" applyFont="1" applyFill="1" applyBorder="1" applyAlignment="1">
      <alignment vertical="center" wrapText="1"/>
    </xf>
    <xf numFmtId="0" fontId="5" fillId="0" borderId="2" xfId="3" quotePrefix="1" applyFont="1" applyFill="1" applyBorder="1" applyAlignment="1">
      <alignment vertical="center" wrapText="1"/>
    </xf>
    <xf numFmtId="0" fontId="13" fillId="0" borderId="2" xfId="1" applyFont="1" applyBorder="1" applyAlignment="1">
      <alignment vertical="center"/>
    </xf>
    <xf numFmtId="0" fontId="13" fillId="0" borderId="2" xfId="1" applyFont="1" applyFill="1" applyBorder="1" applyAlignment="1">
      <alignment vertical="center"/>
    </xf>
    <xf numFmtId="3" fontId="13" fillId="0" borderId="2" xfId="1" applyNumberFormat="1" applyFont="1" applyFill="1" applyBorder="1" applyAlignment="1">
      <alignment vertical="center"/>
    </xf>
    <xf numFmtId="0" fontId="13" fillId="0" borderId="3" xfId="1" applyFont="1" applyBorder="1" applyAlignment="1">
      <alignment vertical="center"/>
    </xf>
    <xf numFmtId="0" fontId="13" fillId="0" borderId="3" xfId="1" applyFont="1" applyFill="1" applyBorder="1" applyAlignment="1">
      <alignment vertical="center"/>
    </xf>
    <xf numFmtId="3" fontId="5" fillId="0" borderId="2" xfId="1" applyNumberFormat="1" applyFont="1" applyBorder="1" applyAlignment="1">
      <alignment vertical="center"/>
    </xf>
    <xf numFmtId="0" fontId="14" fillId="2" borderId="2" xfId="1" applyFont="1" applyFill="1" applyBorder="1" applyAlignment="1" applyProtection="1">
      <alignment horizontal="left" vertical="center" wrapText="1"/>
      <protection locked="0"/>
    </xf>
    <xf numFmtId="0" fontId="13" fillId="2" borderId="2" xfId="3" applyFont="1" applyFill="1" applyBorder="1" applyAlignment="1">
      <alignment vertical="center" wrapText="1"/>
    </xf>
    <xf numFmtId="0" fontId="13" fillId="2" borderId="2" xfId="4" applyFont="1" applyFill="1" applyBorder="1" applyAlignment="1" applyProtection="1">
      <alignment vertical="center" wrapText="1"/>
      <protection locked="0"/>
    </xf>
    <xf numFmtId="4" fontId="13" fillId="0" borderId="2" xfId="1" applyNumberFormat="1" applyFont="1" applyBorder="1" applyAlignment="1">
      <alignment vertical="center"/>
    </xf>
    <xf numFmtId="0" fontId="13" fillId="2" borderId="2" xfId="4" applyFont="1" applyFill="1" applyBorder="1" applyAlignment="1">
      <alignment vertical="center" wrapText="1"/>
    </xf>
    <xf numFmtId="0" fontId="5" fillId="0" borderId="2" xfId="1" applyFont="1" applyBorder="1" applyAlignment="1">
      <alignment horizontal="right" vertical="center"/>
    </xf>
    <xf numFmtId="4" fontId="2" fillId="0" borderId="2" xfId="1" applyNumberFormat="1" applyFont="1" applyBorder="1"/>
    <xf numFmtId="4" fontId="2" fillId="0" borderId="0" xfId="1" applyNumberFormat="1" applyFont="1" applyAlignment="1">
      <alignment horizontal="right" vertical="center"/>
    </xf>
    <xf numFmtId="4" fontId="2" fillId="0" borderId="0" xfId="1" applyNumberFormat="1" applyFont="1" applyBorder="1"/>
    <xf numFmtId="4" fontId="1" fillId="0" borderId="0" xfId="1" applyNumberFormat="1" applyBorder="1"/>
    <xf numFmtId="0" fontId="0" fillId="0" borderId="0" xfId="1" applyFont="1"/>
    <xf numFmtId="0" fontId="15" fillId="0" borderId="0" xfId="1" applyFont="1"/>
  </cellXfs>
  <cellStyles count="5">
    <cellStyle name="Normal" xfId="0" builtinId="0"/>
    <cellStyle name="Normal 2" xfId="1"/>
    <cellStyle name="Normal 2 2" xfId="2"/>
    <cellStyle name="Normal 5" xfId="4"/>
    <cellStyle name="Normal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ab\Downloads\CUENTA%20PUBLICA%20ANUAL%202021%208FEBREROFINAL%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ON DE BIENES INMUEBLES"/>
      <sheetName val="RELACION DE BIENES MUEBLES"/>
      <sheetName val="INTANGIBLES"/>
      <sheetName val="CTA. PÚBLICA ANUAL 2021"/>
      <sheetName val="FPIBM"/>
      <sheetName val="BalanzaCuentaXLS"/>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tabSelected="1" topLeftCell="A25" zoomScaleNormal="100" workbookViewId="0">
      <selection activeCell="F42" sqref="F42"/>
    </sheetView>
  </sheetViews>
  <sheetFormatPr baseColWidth="10" defaultRowHeight="15" x14ac:dyDescent="0.25"/>
  <cols>
    <col min="1" max="1" width="39.85546875" style="39" customWidth="1"/>
    <col min="2" max="2" width="60.42578125" style="39" customWidth="1"/>
    <col min="3" max="3" width="32.140625" style="2" customWidth="1"/>
    <col min="4" max="16384" width="11.42578125" style="2"/>
  </cols>
  <sheetData>
    <row r="1" spans="1:3" ht="15.75" x14ac:dyDescent="0.25">
      <c r="A1" s="1" t="s">
        <v>0</v>
      </c>
      <c r="B1" s="1"/>
      <c r="C1" s="1"/>
    </row>
    <row r="2" spans="1:3" x14ac:dyDescent="0.25">
      <c r="A2" s="3" t="s">
        <v>1</v>
      </c>
      <c r="B2" s="3"/>
      <c r="C2" s="3"/>
    </row>
    <row r="3" spans="1:3" x14ac:dyDescent="0.25">
      <c r="A3" s="4" t="s">
        <v>2</v>
      </c>
      <c r="B3" s="4"/>
      <c r="C3" s="4"/>
    </row>
    <row r="4" spans="1:3" x14ac:dyDescent="0.25">
      <c r="A4" s="5" t="s">
        <v>3</v>
      </c>
      <c r="B4" s="6" t="s">
        <v>4</v>
      </c>
    </row>
    <row r="5" spans="1:3" x14ac:dyDescent="0.25">
      <c r="A5" s="7"/>
      <c r="B5" s="8"/>
    </row>
    <row r="6" spans="1:3" x14ac:dyDescent="0.25">
      <c r="A6" s="9"/>
      <c r="B6" s="10"/>
    </row>
    <row r="7" spans="1:3" ht="30" customHeight="1" x14ac:dyDescent="0.25">
      <c r="A7" s="11" t="s">
        <v>5</v>
      </c>
      <c r="B7" s="12" t="s">
        <v>6</v>
      </c>
      <c r="C7" s="12" t="s">
        <v>7</v>
      </c>
    </row>
    <row r="8" spans="1:3" x14ac:dyDescent="0.25">
      <c r="A8" s="13" t="s">
        <v>8</v>
      </c>
      <c r="B8" s="14" t="s">
        <v>9</v>
      </c>
      <c r="C8" s="15">
        <v>535406711.91999996</v>
      </c>
    </row>
    <row r="9" spans="1:3" ht="15" customHeight="1" x14ac:dyDescent="0.25">
      <c r="A9" s="13" t="s">
        <v>10</v>
      </c>
      <c r="B9" s="16" t="s">
        <v>11</v>
      </c>
      <c r="C9" s="15">
        <v>11771211.560000012</v>
      </c>
    </row>
    <row r="10" spans="1:3" x14ac:dyDescent="0.25">
      <c r="A10" s="17" t="s">
        <v>12</v>
      </c>
      <c r="B10" s="14" t="s">
        <v>13</v>
      </c>
      <c r="C10" s="15">
        <v>139617364.12</v>
      </c>
    </row>
    <row r="11" spans="1:3" x14ac:dyDescent="0.25">
      <c r="A11" s="13" t="s">
        <v>14</v>
      </c>
      <c r="B11" s="14" t="s">
        <v>15</v>
      </c>
      <c r="C11" s="15">
        <v>201953050.98000002</v>
      </c>
    </row>
    <row r="12" spans="1:3" x14ac:dyDescent="0.25">
      <c r="A12" s="13" t="s">
        <v>16</v>
      </c>
      <c r="B12" s="14" t="s">
        <v>17</v>
      </c>
      <c r="C12" s="15">
        <v>8226654.5600000005</v>
      </c>
    </row>
    <row r="13" spans="1:3" x14ac:dyDescent="0.25">
      <c r="A13" s="13" t="s">
        <v>18</v>
      </c>
      <c r="B13" s="14" t="s">
        <v>19</v>
      </c>
      <c r="C13" s="15">
        <v>82052444.480000004</v>
      </c>
    </row>
    <row r="14" spans="1:3" x14ac:dyDescent="0.25">
      <c r="A14" s="13" t="s">
        <v>20</v>
      </c>
      <c r="B14" s="14" t="s">
        <v>21</v>
      </c>
      <c r="C14" s="15">
        <v>45662393.569999993</v>
      </c>
    </row>
    <row r="15" spans="1:3" ht="38.25" x14ac:dyDescent="0.25">
      <c r="A15" s="13" t="s">
        <v>22</v>
      </c>
      <c r="B15" s="14" t="s">
        <v>23</v>
      </c>
      <c r="C15" s="15">
        <v>285596683.67000002</v>
      </c>
    </row>
    <row r="16" spans="1:3" x14ac:dyDescent="0.25">
      <c r="A16" s="13" t="s">
        <v>24</v>
      </c>
      <c r="B16" s="14" t="s">
        <v>25</v>
      </c>
      <c r="C16" s="15">
        <v>1289395.7200000002</v>
      </c>
    </row>
    <row r="17" spans="1:3" x14ac:dyDescent="0.25">
      <c r="A17" s="13" t="s">
        <v>26</v>
      </c>
      <c r="B17" s="14" t="s">
        <v>27</v>
      </c>
      <c r="C17" s="15">
        <v>33363043.719999999</v>
      </c>
    </row>
    <row r="18" spans="1:3" x14ac:dyDescent="0.25">
      <c r="A18" s="13" t="s">
        <v>28</v>
      </c>
      <c r="B18" s="14" t="s">
        <v>29</v>
      </c>
      <c r="C18" s="15">
        <v>68505692.569999993</v>
      </c>
    </row>
    <row r="19" spans="1:3" x14ac:dyDescent="0.25">
      <c r="A19" s="13" t="s">
        <v>30</v>
      </c>
      <c r="B19" s="14" t="s">
        <v>31</v>
      </c>
      <c r="C19" s="15">
        <v>296654628.96000004</v>
      </c>
    </row>
    <row r="20" spans="1:3" ht="25.5" x14ac:dyDescent="0.25">
      <c r="A20" s="13" t="s">
        <v>32</v>
      </c>
      <c r="B20" s="18" t="s">
        <v>33</v>
      </c>
      <c r="C20" s="15">
        <f>62224030.03+400000</f>
        <v>62624030.030000001</v>
      </c>
    </row>
    <row r="21" spans="1:3" ht="25.5" x14ac:dyDescent="0.25">
      <c r="A21" s="13" t="s">
        <v>34</v>
      </c>
      <c r="B21" s="18" t="s">
        <v>35</v>
      </c>
      <c r="C21" s="15">
        <v>3423978.38</v>
      </c>
    </row>
    <row r="22" spans="1:3" ht="51" x14ac:dyDescent="0.25">
      <c r="A22" s="13" t="s">
        <v>36</v>
      </c>
      <c r="B22" s="14" t="s">
        <v>37</v>
      </c>
      <c r="C22" s="15">
        <v>172829084.79999998</v>
      </c>
    </row>
    <row r="23" spans="1:3" ht="38.25" x14ac:dyDescent="0.25">
      <c r="A23" s="13" t="s">
        <v>38</v>
      </c>
      <c r="B23" s="14" t="s">
        <v>39</v>
      </c>
      <c r="C23" s="15">
        <v>19315395.960000001</v>
      </c>
    </row>
    <row r="24" spans="1:3" x14ac:dyDescent="0.25">
      <c r="A24" s="13" t="s">
        <v>40</v>
      </c>
      <c r="B24" s="14" t="s">
        <v>41</v>
      </c>
      <c r="C24" s="15">
        <v>32991564.290000003</v>
      </c>
    </row>
    <row r="25" spans="1:3" ht="38.25" x14ac:dyDescent="0.25">
      <c r="A25" s="17" t="s">
        <v>42</v>
      </c>
      <c r="B25" s="14" t="s">
        <v>43</v>
      </c>
      <c r="C25" s="15">
        <v>135524185.13</v>
      </c>
    </row>
    <row r="26" spans="1:3" ht="25.5" x14ac:dyDescent="0.25">
      <c r="A26" s="13" t="s">
        <v>44</v>
      </c>
      <c r="B26" s="18" t="s">
        <v>45</v>
      </c>
      <c r="C26" s="15">
        <v>284433059.13999999</v>
      </c>
    </row>
    <row r="27" spans="1:3" x14ac:dyDescent="0.25">
      <c r="A27" s="13" t="s">
        <v>46</v>
      </c>
      <c r="B27" s="14" t="s">
        <v>47</v>
      </c>
      <c r="C27" s="15">
        <v>1458173.5499999998</v>
      </c>
    </row>
    <row r="28" spans="1:3" x14ac:dyDescent="0.25">
      <c r="A28" s="13" t="s">
        <v>48</v>
      </c>
      <c r="B28" s="14" t="s">
        <v>49</v>
      </c>
      <c r="C28" s="15">
        <v>112722913.41</v>
      </c>
    </row>
    <row r="29" spans="1:3" x14ac:dyDescent="0.25">
      <c r="A29" s="17" t="s">
        <v>50</v>
      </c>
      <c r="B29" s="14" t="s">
        <v>51</v>
      </c>
      <c r="C29" s="15">
        <v>220545.81000000003</v>
      </c>
    </row>
    <row r="30" spans="1:3" x14ac:dyDescent="0.25">
      <c r="A30" s="13" t="s">
        <v>52</v>
      </c>
      <c r="B30" s="14" t="s">
        <v>53</v>
      </c>
      <c r="C30" s="15">
        <v>473911.47</v>
      </c>
    </row>
    <row r="31" spans="1:3" ht="38.25" x14ac:dyDescent="0.25">
      <c r="A31" s="18" t="s">
        <v>54</v>
      </c>
      <c r="B31" s="14" t="s">
        <v>55</v>
      </c>
      <c r="C31" s="15">
        <v>153286205.77000001</v>
      </c>
    </row>
    <row r="32" spans="1:3" x14ac:dyDescent="0.25">
      <c r="A32" s="19" t="s">
        <v>56</v>
      </c>
      <c r="B32" s="18" t="s">
        <v>57</v>
      </c>
      <c r="C32" s="15">
        <v>25445437.640000004</v>
      </c>
    </row>
    <row r="33" spans="1:3" x14ac:dyDescent="0.25">
      <c r="A33" s="14" t="s">
        <v>58</v>
      </c>
      <c r="B33" s="14" t="s">
        <v>59</v>
      </c>
      <c r="C33" s="15">
        <v>31450425.690000001</v>
      </c>
    </row>
    <row r="34" spans="1:3" x14ac:dyDescent="0.25">
      <c r="A34" s="14"/>
      <c r="B34" s="14" t="s">
        <v>60</v>
      </c>
      <c r="C34" s="15">
        <v>500000</v>
      </c>
    </row>
    <row r="35" spans="1:3" x14ac:dyDescent="0.25">
      <c r="A35" s="20" t="s">
        <v>61</v>
      </c>
      <c r="B35" s="18" t="s">
        <v>62</v>
      </c>
      <c r="C35" s="15">
        <v>7082233.7999999998</v>
      </c>
    </row>
    <row r="36" spans="1:3" x14ac:dyDescent="0.25">
      <c r="A36" s="13"/>
      <c r="B36" s="14" t="s">
        <v>63</v>
      </c>
      <c r="C36" s="15">
        <v>4100434.87</v>
      </c>
    </row>
    <row r="37" spans="1:3" x14ac:dyDescent="0.25">
      <c r="A37" s="21" t="s">
        <v>64</v>
      </c>
      <c r="B37" s="18" t="s">
        <v>65</v>
      </c>
      <c r="C37" s="15">
        <v>35633.71</v>
      </c>
    </row>
    <row r="38" spans="1:3" x14ac:dyDescent="0.25">
      <c r="A38" s="22"/>
      <c r="B38" s="23" t="s">
        <v>66</v>
      </c>
      <c r="C38" s="24">
        <v>108628715.98999999</v>
      </c>
    </row>
    <row r="39" spans="1:3" x14ac:dyDescent="0.25">
      <c r="A39" s="25"/>
      <c r="B39" s="26"/>
      <c r="C39" s="27">
        <f>SUM(C8:C38)</f>
        <v>2866645205.2699995</v>
      </c>
    </row>
    <row r="40" spans="1:3" x14ac:dyDescent="0.25">
      <c r="A40" s="25"/>
      <c r="B40" s="26"/>
      <c r="C40" s="24"/>
    </row>
    <row r="41" spans="1:3" x14ac:dyDescent="0.25">
      <c r="A41" s="25"/>
      <c r="B41" s="26"/>
      <c r="C41" s="24"/>
    </row>
    <row r="42" spans="1:3" x14ac:dyDescent="0.25">
      <c r="A42" s="25"/>
      <c r="B42" s="25"/>
      <c r="C42" s="15"/>
    </row>
    <row r="43" spans="1:3" x14ac:dyDescent="0.25">
      <c r="A43" s="22"/>
      <c r="B43" s="28" t="s">
        <v>67</v>
      </c>
      <c r="C43" s="15"/>
    </row>
    <row r="44" spans="1:3" x14ac:dyDescent="0.25">
      <c r="A44" s="29" t="s">
        <v>68</v>
      </c>
      <c r="B44" s="30" t="s">
        <v>69</v>
      </c>
      <c r="C44" s="31">
        <f>87893033-400000</f>
        <v>87493033</v>
      </c>
    </row>
    <row r="45" spans="1:3" ht="25.5" x14ac:dyDescent="0.25">
      <c r="A45" s="29" t="s">
        <v>70</v>
      </c>
      <c r="B45" s="30" t="s">
        <v>71</v>
      </c>
      <c r="C45" s="15">
        <v>22559643</v>
      </c>
    </row>
    <row r="46" spans="1:3" x14ac:dyDescent="0.25">
      <c r="A46" s="29" t="s">
        <v>72</v>
      </c>
      <c r="B46" s="32" t="s">
        <v>73</v>
      </c>
      <c r="C46" s="15">
        <v>7232762</v>
      </c>
    </row>
    <row r="47" spans="1:3" x14ac:dyDescent="0.25">
      <c r="A47" s="22"/>
      <c r="B47" s="33" t="s">
        <v>74</v>
      </c>
      <c r="C47" s="34">
        <f>SUM(C44:C46)</f>
        <v>117285438</v>
      </c>
    </row>
    <row r="51" spans="3:4" x14ac:dyDescent="0.25">
      <c r="C51" s="35"/>
    </row>
    <row r="52" spans="3:4" x14ac:dyDescent="0.25">
      <c r="C52" s="36"/>
    </row>
    <row r="53" spans="3:4" x14ac:dyDescent="0.25">
      <c r="C53" s="36"/>
    </row>
    <row r="54" spans="3:4" x14ac:dyDescent="0.25">
      <c r="C54" s="37"/>
      <c r="D54" s="38"/>
    </row>
    <row r="55" spans="3:4" x14ac:dyDescent="0.25">
      <c r="C55" s="37"/>
      <c r="D55" s="38"/>
    </row>
    <row r="56" spans="3:4" x14ac:dyDescent="0.25">
      <c r="C56" s="36"/>
    </row>
  </sheetData>
  <mergeCells count="3">
    <mergeCell ref="A1:C1"/>
    <mergeCell ref="A2:C2"/>
    <mergeCell ref="A3:C3"/>
  </mergeCells>
  <printOptions horizontalCentered="1"/>
  <pageMargins left="0.31496062992125984" right="0.31496062992125984" top="0.74803149606299213" bottom="0.74803149606299213" header="0.31496062992125984" footer="0.31496062992125984"/>
  <pageSetup scale="75"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RELACION DE BIENES INMUEBLES</vt:lpstr>
      <vt:lpstr>'RELACION DE BIENES INMUEBLES'!Área_de_impresión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2022-02-14T21:59:17Z</dcterms:created>
  <dcterms:modified xsi:type="dcterms:W3CDTF">2022-02-14T21:59:39Z</dcterms:modified>
</cp:coreProperties>
</file>