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Ryzen3200G-01\Documents\CONTABILIDAD IDAIP\CUENTA PUBLICA\2020\CONGRESO\"/>
    </mc:Choice>
  </mc:AlternateContent>
  <bookViews>
    <workbookView xWindow="180" yWindow="5268" windowWidth="20640" windowHeight="4008" tabRatio="750" firstSheet="1" activeTab="1"/>
  </bookViews>
  <sheets>
    <sheet name="PT_ESF_ECSF" sheetId="3" state="hidden" r:id="rId1"/>
    <sheet name="BMu" sheetId="21" r:id="rId2"/>
    <sheet name="BInmu" sheetId="22" r:id="rId3"/>
  </sheets>
  <definedNames>
    <definedName name="_xlnm._FilterDatabase" localSheetId="1" hidden="1">BMu!$A$8:$D$547</definedName>
    <definedName name="_xlnm.Print_Area" localSheetId="2">BInmu!$A$1:$E$28</definedName>
    <definedName name="_xlnm.Print_Area" localSheetId="1">BMu!$A$1:$E$547</definedName>
    <definedName name="_xlnm.Print_Titles" localSheetId="1">BMu!$1:$8</definedName>
  </definedNames>
  <calcPr calcId="152511"/>
</workbook>
</file>

<file path=xl/calcChain.xml><?xml version="1.0" encoding="utf-8"?>
<calcChain xmlns="http://schemas.openxmlformats.org/spreadsheetml/2006/main">
  <c r="D528" i="21" l="1"/>
  <c r="D326" i="21" l="1"/>
  <c r="D427" i="21" l="1"/>
  <c r="E115" i="3" l="1"/>
  <c r="E114" i="3"/>
  <c r="E113" i="3"/>
  <c r="E112" i="3"/>
  <c r="E111" i="3"/>
  <c r="E110" i="3"/>
  <c r="E221" i="3"/>
  <c r="E220" i="3"/>
  <c r="E219" i="3"/>
  <c r="E218" i="3"/>
  <c r="E3" i="3"/>
  <c r="E2" i="3"/>
  <c r="E106" i="3"/>
  <c r="E107" i="3"/>
  <c r="E55" i="3"/>
  <c r="E54" i="3"/>
  <c r="E101" i="3"/>
  <c r="E102" i="3"/>
  <c r="E103" i="3"/>
  <c r="E104" i="3"/>
  <c r="E49" i="3"/>
  <c r="E50" i="3"/>
  <c r="E51" i="3"/>
  <c r="E52" i="3"/>
  <c r="E96" i="3"/>
  <c r="E97" i="3"/>
  <c r="E98" i="3"/>
  <c r="E45" i="3"/>
  <c r="E46" i="3"/>
  <c r="E44" i="3"/>
  <c r="E87" i="3"/>
  <c r="E88" i="3"/>
  <c r="E89" i="3"/>
  <c r="E90" i="3"/>
  <c r="E91" i="3"/>
  <c r="E92" i="3"/>
  <c r="E36" i="3"/>
  <c r="E37" i="3"/>
  <c r="E38" i="3"/>
  <c r="E39" i="3"/>
  <c r="E40" i="3"/>
  <c r="E35" i="3"/>
  <c r="E78" i="3"/>
  <c r="E79" i="3"/>
  <c r="E80" i="3"/>
  <c r="E81" i="3"/>
  <c r="E82" i="3"/>
  <c r="E83" i="3"/>
  <c r="E84" i="3"/>
  <c r="E85" i="3"/>
  <c r="E27" i="3"/>
  <c r="E28" i="3"/>
  <c r="E29" i="3"/>
  <c r="E30" i="3"/>
  <c r="E31" i="3"/>
  <c r="E32" i="3"/>
  <c r="E33" i="3"/>
  <c r="E26" i="3"/>
  <c r="E67" i="3"/>
  <c r="E68" i="3"/>
  <c r="E69" i="3"/>
  <c r="E70" i="3"/>
  <c r="E71" i="3"/>
  <c r="E72" i="3"/>
  <c r="E73" i="3"/>
  <c r="E74" i="3"/>
  <c r="E75" i="3"/>
  <c r="E16" i="3"/>
  <c r="E17" i="3"/>
  <c r="E18" i="3"/>
  <c r="E19" i="3"/>
  <c r="E20" i="3"/>
  <c r="E21" i="3"/>
  <c r="E22" i="3"/>
  <c r="E23" i="3"/>
  <c r="E15" i="3"/>
  <c r="E8" i="3"/>
  <c r="E60" i="3"/>
  <c r="E9" i="3"/>
  <c r="E61" i="3"/>
  <c r="E10" i="3"/>
  <c r="E62" i="3"/>
  <c r="E11" i="3"/>
  <c r="E63" i="3"/>
  <c r="E12" i="3"/>
  <c r="E64" i="3"/>
  <c r="E13" i="3"/>
  <c r="E65" i="3"/>
  <c r="E59" i="3"/>
  <c r="E7" i="3"/>
  <c r="E167" i="3"/>
  <c r="E166" i="3"/>
  <c r="E161" i="3"/>
  <c r="E212" i="3"/>
  <c r="E213" i="3"/>
  <c r="E214" i="3"/>
  <c r="E207" i="3"/>
  <c r="E156" i="3"/>
  <c r="E199" i="3"/>
  <c r="E150" i="3"/>
  <c r="E151" i="3"/>
  <c r="E152" i="3"/>
  <c r="E153" i="3"/>
  <c r="E140" i="3"/>
  <c r="E141" i="3"/>
  <c r="E192" i="3"/>
  <c r="E193" i="3"/>
  <c r="E194" i="3"/>
  <c r="E145" i="3"/>
  <c r="E196" i="3"/>
  <c r="E179" i="3"/>
  <c r="E130" i="3"/>
  <c r="E133" i="3"/>
  <c r="E134" i="3"/>
  <c r="E185" i="3"/>
  <c r="E186" i="3"/>
  <c r="E128" i="3"/>
  <c r="E173" i="3"/>
  <c r="E124" i="3"/>
  <c r="E175" i="3"/>
  <c r="E176" i="3"/>
  <c r="E105" i="3"/>
  <c r="E95" i="3"/>
  <c r="E43" i="3"/>
  <c r="E14" i="3"/>
  <c r="E157" i="3" l="1"/>
  <c r="E24" i="3"/>
  <c r="E66" i="3"/>
  <c r="E53" i="3"/>
  <c r="E148" i="3"/>
  <c r="E93" i="3"/>
  <c r="E86" i="3"/>
  <c r="E129" i="3"/>
  <c r="E34" i="3"/>
  <c r="E182" i="3"/>
  <c r="E178" i="3"/>
  <c r="E208" i="3"/>
  <c r="E131" i="3"/>
  <c r="E171" i="3"/>
  <c r="E216" i="3"/>
  <c r="E149" i="3"/>
  <c r="E191" i="3"/>
  <c r="E120" i="3"/>
  <c r="E172" i="3"/>
  <c r="E217" i="3"/>
  <c r="E202" i="3"/>
  <c r="E144" i="3"/>
  <c r="E135" i="3"/>
  <c r="E123" i="3"/>
  <c r="E122" i="3"/>
  <c r="E158" i="3"/>
  <c r="E125" i="3"/>
  <c r="E180" i="3"/>
  <c r="E164" i="3"/>
  <c r="E163" i="3"/>
  <c r="E165" i="3"/>
  <c r="E146" i="3"/>
  <c r="E139" i="3"/>
  <c r="E126" i="3"/>
  <c r="E206" i="3"/>
  <c r="E132" i="3"/>
  <c r="E121" i="3"/>
  <c r="E136" i="3"/>
  <c r="E184" i="3"/>
  <c r="E203" i="3"/>
  <c r="E190" i="3"/>
  <c r="E201" i="3"/>
  <c r="E143" i="3"/>
  <c r="E195" i="3"/>
  <c r="E162" i="3"/>
  <c r="E142" i="3"/>
  <c r="E138" i="3"/>
  <c r="E189" i="3"/>
  <c r="E183" i="3"/>
  <c r="E127" i="3"/>
  <c r="E76" i="3"/>
  <c r="E211" i="3"/>
  <c r="E41" i="3"/>
  <c r="E147" i="3"/>
  <c r="E200" i="3"/>
  <c r="E198" i="3"/>
  <c r="E119" i="3"/>
  <c r="E77" i="3" l="1"/>
  <c r="E25" i="3"/>
  <c r="E170" i="3"/>
  <c r="E215" i="3"/>
  <c r="E155" i="3"/>
  <c r="E94" i="3"/>
  <c r="E205" i="3"/>
  <c r="E188" i="3"/>
  <c r="E42" i="3"/>
  <c r="E118" i="3"/>
  <c r="E177" i="3"/>
  <c r="E181" i="3"/>
  <c r="E137" i="3"/>
  <c r="E174" i="3"/>
  <c r="E187" i="3" l="1"/>
  <c r="E197" i="3"/>
  <c r="E169" i="3"/>
  <c r="E168" i="3"/>
  <c r="E100" i="3" l="1"/>
  <c r="E48" i="3"/>
  <c r="E99" i="3" l="1"/>
  <c r="E160" i="3"/>
  <c r="E47" i="3"/>
  <c r="E108" i="3" l="1"/>
  <c r="E210" i="3"/>
  <c r="E57" i="3"/>
  <c r="E56" i="3"/>
  <c r="E154" i="3"/>
  <c r="E159" i="3"/>
  <c r="E109" i="3" l="1"/>
  <c r="E209" i="3"/>
  <c r="E204" i="3"/>
</calcChain>
</file>

<file path=xl/sharedStrings.xml><?xml version="1.0" encoding="utf-8"?>
<sst xmlns="http://schemas.openxmlformats.org/spreadsheetml/2006/main" count="1336" uniqueCount="947">
  <si>
    <t>(Pesos)</t>
  </si>
  <si>
    <t>Sector:</t>
  </si>
  <si>
    <t>Fecha:</t>
  </si>
  <si>
    <t>Ente Público:</t>
  </si>
  <si>
    <t>Año</t>
  </si>
  <si>
    <t xml:space="preserve"> ACTIVO 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</si>
  <si>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</si>
  <si>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</si>
  <si>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</si>
  <si>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</si>
  <si>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</si>
  <si>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</si>
  <si>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</si>
  <si>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</si>
  <si>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</si>
  <si>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</si>
  <si>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</si>
  <si>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</si>
  <si>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</si>
  <si>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</si>
  <si>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</si>
  <si>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 Circulantes</t>
  </si>
  <si>
    <t>Provisiones a Corto Plazo</t>
  </si>
  <si>
    <t>Otros Pasivos a Corto Plazo</t>
  </si>
  <si>
    <t>Total de  Activos  Circulantes</t>
  </si>
  <si>
    <t>Total de Pasivos Circulantes</t>
  </si>
  <si>
    <t>Activo No Circulante</t>
  </si>
  <si>
    <t>Pasivo No Circulante</t>
  </si>
  <si>
    <t>Inversiones Financieras a Largo Plazo</t>
  </si>
  <si>
    <t>Cuentas por Pagar a Largo Plazo</t>
  </si>
  <si>
    <t>Derechos a Recibir Efectivo o Equivalentes a Largo Plazo</t>
  </si>
  <si>
    <t>Documentos por Pagar a Largo Plazo</t>
  </si>
  <si>
    <t>Bienes Inmuebles, Infraestructura y Construcciones en Proceso</t>
  </si>
  <si>
    <t>Deuda Pública a Largo Plazo</t>
  </si>
  <si>
    <t>Bienes Muebles</t>
  </si>
  <si>
    <t>Pasivos Diferidos a Largo Plazo</t>
  </si>
  <si>
    <t>Activos Intangibles</t>
  </si>
  <si>
    <t>Fondos y Bienes de Terceros en Garantía y/o en Administración a Largo Plazo</t>
  </si>
  <si>
    <t>Depreciación, Deterioro y Amortización Acumulada de Bienes</t>
  </si>
  <si>
    <t>Provisiones a Largo Plazo</t>
  </si>
  <si>
    <t>Activos Diferidos</t>
  </si>
  <si>
    <t>Estimación por Pérdida o Deterioro de Activos no Circulantes</t>
  </si>
  <si>
    <t>Total de Pasivos No Circulantes</t>
  </si>
  <si>
    <t>Otros Activos no Circulantes</t>
  </si>
  <si>
    <t>TOTAL DEL  PASIVO</t>
  </si>
  <si>
    <t>Total de  Activos  No Circulantes</t>
  </si>
  <si>
    <t>HACIENDA PÚBLICA/ PATRIMONIO</t>
  </si>
  <si>
    <t>TOTAL DEL  ACTIVO</t>
  </si>
  <si>
    <t>Hacienda Pública/Patrimonio Contribuido</t>
  </si>
  <si>
    <t>Aportaciones</t>
  </si>
  <si>
    <t>Donaciones de Capital</t>
  </si>
  <si>
    <t>Actualización de la Hacienda Pública / Patrimonio</t>
  </si>
  <si>
    <t>Hacienda Pública/Patrimonio Generado</t>
  </si>
  <si>
    <t>Resultados del Ejercicio (Ahorro 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</si>
  <si>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</si>
  <si>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</si>
  <si>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</si>
  <si>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</si>
  <si>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Publica/Patrimonio</t>
  </si>
  <si>
    <t>Resultado por Posición Monetaria</t>
  </si>
  <si>
    <t>Resultado por Tenencia de Activos no Monetarios</t>
  </si>
  <si>
    <t>Total Hacienda Pública/ Patrimonio</t>
  </si>
  <si>
    <t>TOTAL DEL  PASIVO Y HACIENDA PÚBLICA / PATRIMONIO</t>
  </si>
  <si>
    <t>Nombre:</t>
  </si>
  <si>
    <t>Cargo:</t>
  </si>
  <si>
    <t>Origen</t>
  </si>
  <si>
    <t>Aplicación</t>
  </si>
  <si>
    <t>Activo</t>
  </si>
  <si>
    <t>Pasivo</t>
  </si>
  <si>
    <t>EF</t>
  </si>
  <si>
    <t>ECSF</t>
  </si>
  <si>
    <t>Edo. Financiero</t>
  </si>
  <si>
    <t>Autorizó</t>
  </si>
  <si>
    <t>Elaboró</t>
  </si>
  <si>
    <t>Relación de Bienes Muebles que Componen el Patrimonio</t>
  </si>
  <si>
    <t>Código</t>
  </si>
  <si>
    <t>Descripción del Bien Mueble</t>
  </si>
  <si>
    <t>Valor en libros</t>
  </si>
  <si>
    <t>Descripción del Bien Inmueble</t>
  </si>
  <si>
    <t>1-241-101-001</t>
  </si>
  <si>
    <t>1-241-101-003</t>
  </si>
  <si>
    <t>1-241-101-005</t>
  </si>
  <si>
    <t>1-241-101-009</t>
  </si>
  <si>
    <t>1-241-101-011</t>
  </si>
  <si>
    <t>1-241-101-012</t>
  </si>
  <si>
    <t>1-241-102-001</t>
  </si>
  <si>
    <t>1-241-102-006</t>
  </si>
  <si>
    <t>1-241-102-007</t>
  </si>
  <si>
    <t>1-241-102-008</t>
  </si>
  <si>
    <t>1-241-103-001</t>
  </si>
  <si>
    <t>1-241-103-002</t>
  </si>
  <si>
    <t>1-241-103-003</t>
  </si>
  <si>
    <t>1-241-103-005</t>
  </si>
  <si>
    <t>1-241-104-001</t>
  </si>
  <si>
    <t>1-241-104-002</t>
  </si>
  <si>
    <t>1-241-104-006</t>
  </si>
  <si>
    <t>1-241-104-008</t>
  </si>
  <si>
    <t>1-241-104-009</t>
  </si>
  <si>
    <t>1-241-105-001</t>
  </si>
  <si>
    <t>1-241-105-002</t>
  </si>
  <si>
    <t>1-241-105-003</t>
  </si>
  <si>
    <t>1-241-105-005</t>
  </si>
  <si>
    <t>1-241-105-006</t>
  </si>
  <si>
    <t>1-241-105-007</t>
  </si>
  <si>
    <t>1-241-105-008</t>
  </si>
  <si>
    <t>1-241-106-001</t>
  </si>
  <si>
    <t>1-241-106-002</t>
  </si>
  <si>
    <t>1-241-106-003</t>
  </si>
  <si>
    <t>1-241-106-004</t>
  </si>
  <si>
    <t>1-241-107-002</t>
  </si>
  <si>
    <t>1-241-107-005</t>
  </si>
  <si>
    <t>1-241-107-006</t>
  </si>
  <si>
    <t>1-241-108-002</t>
  </si>
  <si>
    <t>1-241-108-013</t>
  </si>
  <si>
    <t>1-241-108-014</t>
  </si>
  <si>
    <t>1-241-108-017</t>
  </si>
  <si>
    <t>1-241-108-019</t>
  </si>
  <si>
    <t>1-241-108-020</t>
  </si>
  <si>
    <t>1-241-109-002</t>
  </si>
  <si>
    <t>1-241-109-003</t>
  </si>
  <si>
    <t>1-241-109-004</t>
  </si>
  <si>
    <t>1-241-109-005</t>
  </si>
  <si>
    <t>1-241-110-001</t>
  </si>
  <si>
    <t>1-241-110-002</t>
  </si>
  <si>
    <t>1-241-110-004</t>
  </si>
  <si>
    <t>1-241-110-005</t>
  </si>
  <si>
    <t>1-241-111-004</t>
  </si>
  <si>
    <t>1-241-111-007</t>
  </si>
  <si>
    <t>1-241-111-008</t>
  </si>
  <si>
    <t>1-241-111-009</t>
  </si>
  <si>
    <t>1-241-111-010</t>
  </si>
  <si>
    <t>1-241-112-006</t>
  </si>
  <si>
    <t>1-241-112-009</t>
  </si>
  <si>
    <t>1-241-112-010</t>
  </si>
  <si>
    <t>1-241-113-001</t>
  </si>
  <si>
    <t>1-241-113-002</t>
  </si>
  <si>
    <t>1-241-113-003</t>
  </si>
  <si>
    <t>1-241-113-004</t>
  </si>
  <si>
    <t>1-241-113-005</t>
  </si>
  <si>
    <t>1-241-113-006</t>
  </si>
  <si>
    <t>1-241-113-007</t>
  </si>
  <si>
    <t>1-241-113-008</t>
  </si>
  <si>
    <t>1-241-113-009</t>
  </si>
  <si>
    <t>1-241-113-010</t>
  </si>
  <si>
    <t>1-241-113-011</t>
  </si>
  <si>
    <t>1-241-113-012</t>
  </si>
  <si>
    <t>1-241-113-013</t>
  </si>
  <si>
    <t>1-241-113-016</t>
  </si>
  <si>
    <t>1-241-113-017</t>
  </si>
  <si>
    <t>1-241-113-018</t>
  </si>
  <si>
    <t>1-241-113-019</t>
  </si>
  <si>
    <t>1-241-113-020</t>
  </si>
  <si>
    <t>1-241-113-021</t>
  </si>
  <si>
    <t>1-241-113-023</t>
  </si>
  <si>
    <t>1-241-113-024</t>
  </si>
  <si>
    <t>1-241-113-025</t>
  </si>
  <si>
    <t>1-241-113-028</t>
  </si>
  <si>
    <t>1-241-113-029</t>
  </si>
  <si>
    <t>1-241-113-030</t>
  </si>
  <si>
    <t>1-241-113-031</t>
  </si>
  <si>
    <t>1-241-113-035</t>
  </si>
  <si>
    <t>1-241-113-036</t>
  </si>
  <si>
    <t>1-241-113-037</t>
  </si>
  <si>
    <t>1-241-113-038</t>
  </si>
  <si>
    <t>1-241-113-039</t>
  </si>
  <si>
    <t>1-241-113-040</t>
  </si>
  <si>
    <t>1-241-113-041</t>
  </si>
  <si>
    <t>1-241-113-042</t>
  </si>
  <si>
    <t>1-241-113-043</t>
  </si>
  <si>
    <t>1-241-113-046</t>
  </si>
  <si>
    <t>1-241-113-047</t>
  </si>
  <si>
    <t>1-241-113-048</t>
  </si>
  <si>
    <t>1-241-113-049</t>
  </si>
  <si>
    <t>1-241-113-050</t>
  </si>
  <si>
    <t>1-241-113-052</t>
  </si>
  <si>
    <t>1-241-113-053</t>
  </si>
  <si>
    <t>1-241-113-054</t>
  </si>
  <si>
    <t>1-241-113-055</t>
  </si>
  <si>
    <t>1-241-113-056</t>
  </si>
  <si>
    <t>1-241-113-057</t>
  </si>
  <si>
    <t>1-241-113-058</t>
  </si>
  <si>
    <t>1-241-113-061</t>
  </si>
  <si>
    <t>1-241-113-062</t>
  </si>
  <si>
    <t>1-241-113-063</t>
  </si>
  <si>
    <t>1-241-113-070</t>
  </si>
  <si>
    <t>1-241-113-073</t>
  </si>
  <si>
    <t>1-241-113-075</t>
  </si>
  <si>
    <t>1-241-113-080</t>
  </si>
  <si>
    <t>1-241-113-081</t>
  </si>
  <si>
    <t>1-241-113-083</t>
  </si>
  <si>
    <t>1-241-113-084</t>
  </si>
  <si>
    <t>1-241-113-085</t>
  </si>
  <si>
    <t>1-241-113-086</t>
  </si>
  <si>
    <t>1-241-113-087</t>
  </si>
  <si>
    <t>1-241-113-088</t>
  </si>
  <si>
    <t>1-241-113-089</t>
  </si>
  <si>
    <t>1-241-113-090</t>
  </si>
  <si>
    <t>1-241-113-091</t>
  </si>
  <si>
    <t>1-241-113-092</t>
  </si>
  <si>
    <t>1-241-113-093</t>
  </si>
  <si>
    <t>1-241-113-094</t>
  </si>
  <si>
    <t>1-241-113-095</t>
  </si>
  <si>
    <t>1-241-113-096</t>
  </si>
  <si>
    <t>1-241-113-097</t>
  </si>
  <si>
    <t>1-241-113-098</t>
  </si>
  <si>
    <t>1-241-113-099</t>
  </si>
  <si>
    <t>1-241-113-100</t>
  </si>
  <si>
    <t>1-241-113-101</t>
  </si>
  <si>
    <t>1-241-113-102</t>
  </si>
  <si>
    <t>1-241-113-103</t>
  </si>
  <si>
    <t>1-241-113-104</t>
  </si>
  <si>
    <t>1-241-113-105</t>
  </si>
  <si>
    <t>1-241-113-106</t>
  </si>
  <si>
    <t>1-241-113-107</t>
  </si>
  <si>
    <t>1-241-113-108</t>
  </si>
  <si>
    <t>1-241-113-109</t>
  </si>
  <si>
    <t>1-241-113-110</t>
  </si>
  <si>
    <t>1-241-113-111</t>
  </si>
  <si>
    <t>1-241-113-112</t>
  </si>
  <si>
    <t>1-241-113-113</t>
  </si>
  <si>
    <t>1-241-113-114</t>
  </si>
  <si>
    <t>1-241-113-115</t>
  </si>
  <si>
    <t>1-241-113-116</t>
  </si>
  <si>
    <t>1-241-113-117</t>
  </si>
  <si>
    <t>1-241-113-118</t>
  </si>
  <si>
    <t>1-241-113-119</t>
  </si>
  <si>
    <t>1-241-113-121</t>
  </si>
  <si>
    <t>1-241-113-122</t>
  </si>
  <si>
    <t>1-241-113-123</t>
  </si>
  <si>
    <t>1-241-113-124</t>
  </si>
  <si>
    <t>1-241-113-125</t>
  </si>
  <si>
    <t>1-241-113-126</t>
  </si>
  <si>
    <t>1-241-113-127</t>
  </si>
  <si>
    <t>1-241-113-128</t>
  </si>
  <si>
    <t>1-241-113-129</t>
  </si>
  <si>
    <t>1-241-113-130</t>
  </si>
  <si>
    <t>1-241-113-131</t>
  </si>
  <si>
    <t>1-241-113-132</t>
  </si>
  <si>
    <t>1-241-113-133</t>
  </si>
  <si>
    <t>1-241-113-134</t>
  </si>
  <si>
    <t>1-241-113-135</t>
  </si>
  <si>
    <t>1-241-113-136</t>
  </si>
  <si>
    <t>1-241-113-139</t>
  </si>
  <si>
    <t>1-241-113-140</t>
  </si>
  <si>
    <t>1-241-113-141</t>
  </si>
  <si>
    <t>1-241-113-142</t>
  </si>
  <si>
    <t>1-241-113-143</t>
  </si>
  <si>
    <t>1-241-113-144</t>
  </si>
  <si>
    <t>1-241-113-145</t>
  </si>
  <si>
    <t>1-241-113-146</t>
  </si>
  <si>
    <t>1-241-113-147</t>
  </si>
  <si>
    <t>1-241-113-148</t>
  </si>
  <si>
    <t>1-241-113-149</t>
  </si>
  <si>
    <t>1-241-113-150</t>
  </si>
  <si>
    <t>1-241-113-151</t>
  </si>
  <si>
    <t>1-241-113-152</t>
  </si>
  <si>
    <t>1-241-113-153</t>
  </si>
  <si>
    <t>1-241-114-002</t>
  </si>
  <si>
    <t>1-241-114-009</t>
  </si>
  <si>
    <t>1-241-114-010</t>
  </si>
  <si>
    <t>1-241-114-011</t>
  </si>
  <si>
    <t>1-241-114-012</t>
  </si>
  <si>
    <t>1-241-115-005</t>
  </si>
  <si>
    <t>1-241-115-007</t>
  </si>
  <si>
    <t>1-241-115-010</t>
  </si>
  <si>
    <t>1-241-115-011</t>
  </si>
  <si>
    <t>1-241-118-001</t>
  </si>
  <si>
    <t>1-241-118-002</t>
  </si>
  <si>
    <t>1-241-118-003</t>
  </si>
  <si>
    <t>1-241-301-010</t>
  </si>
  <si>
    <t>1-241-301-011</t>
  </si>
  <si>
    <t>1-241-301-012</t>
  </si>
  <si>
    <t>1-241-302-008</t>
  </si>
  <si>
    <t>1-241-302-010</t>
  </si>
  <si>
    <t>1-241-303-002</t>
  </si>
  <si>
    <t>1-241-303-003</t>
  </si>
  <si>
    <t>1-241-303-004</t>
  </si>
  <si>
    <t>1-241-303-005</t>
  </si>
  <si>
    <t>1-241-304-001</t>
  </si>
  <si>
    <t>1-241-304-005</t>
  </si>
  <si>
    <t>1-241-304-008</t>
  </si>
  <si>
    <t>1-241-304-009</t>
  </si>
  <si>
    <t>1-241-304-010</t>
  </si>
  <si>
    <t>1-241-305-001</t>
  </si>
  <si>
    <t>1-241-305-006</t>
  </si>
  <si>
    <t>1-241-305-007</t>
  </si>
  <si>
    <t>1-241-306-001</t>
  </si>
  <si>
    <t>1-241-306-006</t>
  </si>
  <si>
    <t>1-241-307-006</t>
  </si>
  <si>
    <t>1-241-308-004</t>
  </si>
  <si>
    <t>1-241-308-012</t>
  </si>
  <si>
    <t>1-241-308-015</t>
  </si>
  <si>
    <t>1-241-308-017</t>
  </si>
  <si>
    <t>1-241-308-019</t>
  </si>
  <si>
    <t>1-241-310-034</t>
  </si>
  <si>
    <t>1-241-310-036</t>
  </si>
  <si>
    <t>1-241-310-040</t>
  </si>
  <si>
    <t>1-241-310-041</t>
  </si>
  <si>
    <t>1-241-310-044</t>
  </si>
  <si>
    <t>1-241-310-045</t>
  </si>
  <si>
    <t>1-241-311-001</t>
  </si>
  <si>
    <t>1-241-311-008</t>
  </si>
  <si>
    <t>1-241-311-009</t>
  </si>
  <si>
    <t>1-241-313-060</t>
  </si>
  <si>
    <t>1-241-313-068</t>
  </si>
  <si>
    <t>1-241-314-009</t>
  </si>
  <si>
    <t>1-241-314-010</t>
  </si>
  <si>
    <t>1-241-314-011</t>
  </si>
  <si>
    <t>1-241-315-005</t>
  </si>
  <si>
    <t>1-241-315-006</t>
  </si>
  <si>
    <t>1-241-318-001</t>
  </si>
  <si>
    <t>1-241-318-003</t>
  </si>
  <si>
    <t>1-241-913-001</t>
  </si>
  <si>
    <t>1-244-108-001</t>
  </si>
  <si>
    <t>1-244-108-002</t>
  </si>
  <si>
    <t>1-244-108-003</t>
  </si>
  <si>
    <t>1-246-501-001</t>
  </si>
  <si>
    <t>1-246-510-002</t>
  </si>
  <si>
    <t>1-246-511-001</t>
  </si>
  <si>
    <t>1-246-513-002</t>
  </si>
  <si>
    <t>1-246-513-003</t>
  </si>
  <si>
    <t>1-246-513-007</t>
  </si>
  <si>
    <t>1-246-518-001</t>
  </si>
  <si>
    <t>1-251-108-001</t>
  </si>
  <si>
    <t>1-251-110-001</t>
  </si>
  <si>
    <t>1-251-110-024</t>
  </si>
  <si>
    <t>1-251-110-025</t>
  </si>
  <si>
    <t>1-251-110-026</t>
  </si>
  <si>
    <t>1-251-110-027</t>
  </si>
  <si>
    <t>1-251-110-028</t>
  </si>
  <si>
    <t>1-251-110-029</t>
  </si>
  <si>
    <t>1-251-110-030</t>
  </si>
  <si>
    <t>1-251-110-031</t>
  </si>
  <si>
    <t>1-251-110-032</t>
  </si>
  <si>
    <t>1-251-110-033</t>
  </si>
  <si>
    <t>1-251-110-034</t>
  </si>
  <si>
    <t>1-251-110-035</t>
  </si>
  <si>
    <t>1-251-110-036</t>
  </si>
  <si>
    <t>1-251-110-037</t>
  </si>
  <si>
    <t>1-251-110-038</t>
  </si>
  <si>
    <t>Conjunto ejecutivo con escritorio,archivero y libr</t>
  </si>
  <si>
    <t>Mesa de trabajo redonda melamina linea modular</t>
  </si>
  <si>
    <t>Archivero de 4 gavetas melamina negro</t>
  </si>
  <si>
    <t>Archivero de 4 gavetas en melamina color negro</t>
  </si>
  <si>
    <t>Archivero de 4 gavetas en melamina color grafito/n</t>
  </si>
  <si>
    <t>Sillon Ejecutivo Mod RP-8000</t>
  </si>
  <si>
    <t>Conjunto ejecutivo con escritorio, archivero y lib</t>
  </si>
  <si>
    <t>Sillon Ejecutivo modelo RP-4310</t>
  </si>
  <si>
    <t>Sofa de recepción de 2 plazas</t>
  </si>
  <si>
    <t>Mesa de trabajo</t>
  </si>
  <si>
    <t>Mesa de juntas de 1.2 Mts. en melamina</t>
  </si>
  <si>
    <t>Escritorio secretarial mod. victoria c/lat. derech</t>
  </si>
  <si>
    <t>Archivero 4 gavetas negro melamina</t>
  </si>
  <si>
    <t>Librero modular de melamina color negro</t>
  </si>
  <si>
    <t>Pedestal movil de 2 cajones</t>
  </si>
  <si>
    <t>Destructora de papel modelo 85MX Royal</t>
  </si>
  <si>
    <t>Escritorio semiejecutivo 1.5 m c/grafito</t>
  </si>
  <si>
    <t>Lateral derecha c/grafito</t>
  </si>
  <si>
    <t>Sillon semiejecutivo negro c/b</t>
  </si>
  <si>
    <t>Librero abierto negro melamina</t>
  </si>
  <si>
    <t>Arcvhivero de 4 gavetas melamina color negro</t>
  </si>
  <si>
    <t>Librero Modular melamina color negro</t>
  </si>
  <si>
    <t>Sillon Ejecutivo respaldo alto modelo RE-1300 negr</t>
  </si>
  <si>
    <t>Escritorio secretarial Mod victoria c/Lateral</t>
  </si>
  <si>
    <t>Achivero de gabetas</t>
  </si>
  <si>
    <t>Librero Modular con entrepaños grafito/negro l8000</t>
  </si>
  <si>
    <t>Escritorio 1.6 m 2 cajones negro melamina</t>
  </si>
  <si>
    <t>Silla secretarial modelo L-12</t>
  </si>
  <si>
    <t>Librero modular con entrepaño melamina</t>
  </si>
  <si>
    <t>Escritorio secretarial melamina linea 8000</t>
  </si>
  <si>
    <t>Librero modular con entrepaños linea 8000</t>
  </si>
  <si>
    <t>Archivero de 4 gavetas negro melamina</t>
  </si>
  <si>
    <t>Sillon ejecutivo mod. 85-5</t>
  </si>
  <si>
    <t>Escritorio secretarial mod. victoria mca. kapse</t>
  </si>
  <si>
    <t>Librero abierto melamina</t>
  </si>
  <si>
    <t>Silla Operativa E-90 en tela negra con brazos</t>
  </si>
  <si>
    <t xml:space="preserve">Escritorio secretarial mod. victoria con lateral </t>
  </si>
  <si>
    <t>Archivero de 4 gavetas melamina grafito/negro 8000</t>
  </si>
  <si>
    <t>Archivero de 4 gavetas melamina color negro</t>
  </si>
  <si>
    <t>Pedestal Movil de 1 cajon modelo 106</t>
  </si>
  <si>
    <t>Banca Recepcion de 2 plazas modelo A-135/2P</t>
  </si>
  <si>
    <t>Mesa de centro en melamina Grafito Lo 183</t>
  </si>
  <si>
    <t>Módulo recepcion en "L" de 1.67 x 1.67 con pedesta</t>
  </si>
  <si>
    <t>Gabinete Samsung para fotocopiadora</t>
  </si>
  <si>
    <t>Pedestal movil de 1 cajon modelo 106</t>
  </si>
  <si>
    <t>Silla Negra Modelo OHV-12 No. 14</t>
  </si>
  <si>
    <t>Silla Plegable No. 1</t>
  </si>
  <si>
    <t>Silla Plegable No. 2</t>
  </si>
  <si>
    <t>Silla Plegable No. 3</t>
  </si>
  <si>
    <t>Silla Plegable No. 4</t>
  </si>
  <si>
    <t>Silla Plegable No. 5</t>
  </si>
  <si>
    <t>Silla Plegable No. 6</t>
  </si>
  <si>
    <t>Silla Plegable No. 7</t>
  </si>
  <si>
    <t>Silla Plegable No. 8</t>
  </si>
  <si>
    <t>Silla Plegable No. 9</t>
  </si>
  <si>
    <t>Silla Plegable No. 10</t>
  </si>
  <si>
    <t>Mesa Personal Beige 18" x 26 "</t>
  </si>
  <si>
    <t>Hielera de plastico azul 50 Q</t>
  </si>
  <si>
    <t>Estante Metalico con 6 entrepaños para archivos</t>
  </si>
  <si>
    <t>Silla de visita negra mod. OHV-12 No. 6</t>
  </si>
  <si>
    <t>Silla de visita negra mod. OHV-12 No. 7</t>
  </si>
  <si>
    <t>Ventilador c/torre de 91.4 cm. modelo 2510 No. 3</t>
  </si>
  <si>
    <t>Silla Visitante negra s/b 17</t>
  </si>
  <si>
    <t>Silla de visita negra mod. OHV-12 No. 8</t>
  </si>
  <si>
    <t>Silla de visita color negro mod. OHV-12 No. 2</t>
  </si>
  <si>
    <t>Silla visitante negra s/b No. 18</t>
  </si>
  <si>
    <t>Ventilador mca lasko 3 velocidades No. 7</t>
  </si>
  <si>
    <t>Silla de visita color negro mod, OHV-12 No. 1</t>
  </si>
  <si>
    <t>Silla Visitante negra s/b No. 19</t>
  </si>
  <si>
    <t>Cafetera p/100 tazas</t>
  </si>
  <si>
    <t>Mesa p/12 personas rectangular</t>
  </si>
  <si>
    <t>silla visita color negro mod OHV-12 No 16</t>
  </si>
  <si>
    <t>Silla visitante negra s/b No. 20</t>
  </si>
  <si>
    <t xml:space="preserve">Ventilador con torre de 91.4 cm modelo 2510 M No. </t>
  </si>
  <si>
    <t>Silla de visita color negro mod. OHV-12 No. 3</t>
  </si>
  <si>
    <t>Silla de visita negra mod. OHV-12  No. 11</t>
  </si>
  <si>
    <t>silla de visita negra mod. OHV-12 No. 9</t>
  </si>
  <si>
    <t>Silla de visita negra mdo OHV-12 No. 4</t>
  </si>
  <si>
    <t>Ventilador 48 mod. 4820 No. 2</t>
  </si>
  <si>
    <t>Silla de visita negra mod. OHV-12 NO. 13</t>
  </si>
  <si>
    <t>Silla de visita negra mod OHV-12 No. 5</t>
  </si>
  <si>
    <t>Ventilador con torre de 91.4 cm modelo 2510 No.4</t>
  </si>
  <si>
    <t>Calefactor de aceite No. 1</t>
  </si>
  <si>
    <t>Silla de visitante modelo OHV-12 No. 12</t>
  </si>
  <si>
    <t>Silla de visita negra mod. OHV-12No. 10</t>
  </si>
  <si>
    <t>Calefactor de aceite No. 6</t>
  </si>
  <si>
    <t>Calefactor de aceite No. 2</t>
  </si>
  <si>
    <t>ventilador mca. lasko. 3 vel. No.8</t>
  </si>
  <si>
    <t>Calefactor de aceite No.3</t>
  </si>
  <si>
    <t>Calefactor de Aceite No. 4</t>
  </si>
  <si>
    <t>Calefactor de Aceite No. 5</t>
  </si>
  <si>
    <t>Silla secretarial Modelo L-125 No. 2</t>
  </si>
  <si>
    <t>Mesa de Juntas ovalada en Melamina</t>
  </si>
  <si>
    <t>Enfriador-Calentador de Agua Digital Modelo GXCF35</t>
  </si>
  <si>
    <t>Silla secretarial Modelo L-12</t>
  </si>
  <si>
    <t>sillon semiejecutivo resp alto mod 10175</t>
  </si>
  <si>
    <t>modulo Diagonal delta modelo 149-CPU</t>
  </si>
  <si>
    <t>Modulo diagonal delta</t>
  </si>
  <si>
    <t>Silla secretarial modelo L-125</t>
  </si>
  <si>
    <t>Mueble para cafe 2 puertas 1 entrepaño melanina ne</t>
  </si>
  <si>
    <t>Mueble para cafe 1 puerta 2 entrepaños melanina</t>
  </si>
  <si>
    <t>Sillon Fijo Mod. 4010 Negro</t>
  </si>
  <si>
    <t xml:space="preserve">Silla fija Negra  Mod. AB-400 </t>
  </si>
  <si>
    <t>Mesa Plegable de 1.83m</t>
  </si>
  <si>
    <t xml:space="preserve">Caballete metalico </t>
  </si>
  <si>
    <t>Escritorio Secretarial Melamina linea 8000 Negro</t>
  </si>
  <si>
    <t>Escritorio Secretarial melamina linea 8000</t>
  </si>
  <si>
    <t>Gabinete Universal entrepaños y puerta con cerradu</t>
  </si>
  <si>
    <t>Guillotina Tamaño oficio</t>
  </si>
  <si>
    <t>Encuadernadora Mini Wire 130</t>
  </si>
  <si>
    <t>Banca Recepcion de tres plazas mod A135/3p</t>
  </si>
  <si>
    <t>Escritorio Secretarial lina 8000 Negro</t>
  </si>
  <si>
    <t>Pedestal Movil de 1 cajon</t>
  </si>
  <si>
    <t>Conjunto Secretarial Europress melamina</t>
  </si>
  <si>
    <t>Archivero de 4 gabetas linea 8000</t>
  </si>
  <si>
    <t>Sillon Semiejecutivo Resp Alto</t>
  </si>
  <si>
    <t>Computadora Portatil 44271 X1</t>
  </si>
  <si>
    <t>HP touchsmart 610-1160</t>
  </si>
  <si>
    <t>Ipad dos color blanco wifi</t>
  </si>
  <si>
    <t>Impresora Laser Pro 1102 W usb wireless</t>
  </si>
  <si>
    <t>Computadora HP Touchsmart 610-1160LA 8GB 1.5 TB Wi</t>
  </si>
  <si>
    <t>Impresora Laser pro 1102W</t>
  </si>
  <si>
    <t>Computadora Portatil 44271</t>
  </si>
  <si>
    <t>Hp touchsmart 610</t>
  </si>
  <si>
    <t>Impresora Laser Pro 1102 W usb Wireless</t>
  </si>
  <si>
    <t>Impresora HP LaserJet 1020</t>
  </si>
  <si>
    <t>Ipad 2 Color Blanco, Wifi+ 3G, 32 GB de Mem In</t>
  </si>
  <si>
    <t>Computadora HP Mod 8300 Cap 8GB en Ram 1TB Disco D</t>
  </si>
  <si>
    <t>Unidad para leer y escribir discos quemador</t>
  </si>
  <si>
    <t>Impresora HP Laser</t>
  </si>
  <si>
    <t>Ipad 2 color blanco, wifi</t>
  </si>
  <si>
    <t>Laptop HP G4-1370LA Proc. AMD 4GB 500GB</t>
  </si>
  <si>
    <t>Computadora HP Mod 8300 Cap 4GB en Ram 500 GB DD</t>
  </si>
  <si>
    <t>Impresora hp laserjet 1020</t>
  </si>
  <si>
    <t>LAPTOP HP 14" 4GB RAM 500GB DISCO DURO</t>
  </si>
  <si>
    <t>Impresora Multi HP CM2320N Laser Color</t>
  </si>
  <si>
    <t>Fotocopiadora Samsung SCX-6345N</t>
  </si>
  <si>
    <t>Samsung Laptop rv 411 c13,3GB Windows 7 Pro</t>
  </si>
  <si>
    <t xml:space="preserve">Impresora hp Laserjet 1006 con </t>
  </si>
  <si>
    <t>Dduro ext 1TB IOMega DVDRW/BDLector</t>
  </si>
  <si>
    <t>Dispositivo de captura de video TEVPIN580 DVCI USB</t>
  </si>
  <si>
    <t xml:space="preserve">Laptop Samsung NP300 Procesador Core 3 4gb 500 gb </t>
  </si>
  <si>
    <t xml:space="preserve">Lap-Top HP 14· 750gb </t>
  </si>
  <si>
    <t>Switch de 16 Puertos Trendnet</t>
  </si>
  <si>
    <t>Monitor HP 20 LED</t>
  </si>
  <si>
    <t>Computadora HP Elite 800 EDSFF</t>
  </si>
  <si>
    <t>Monitor color LCD 17 negro</t>
  </si>
  <si>
    <t>Proyector BENQ lumeness MS517-2800</t>
  </si>
  <si>
    <t>Computadora HP 800 EDSFF</t>
  </si>
  <si>
    <t>Impresora HP P1102w</t>
  </si>
  <si>
    <t>Impresora Laser 1102W</t>
  </si>
  <si>
    <t>Pantalla 50"LED FHD</t>
  </si>
  <si>
    <t>Ranger XK Crew pick up 2007</t>
  </si>
  <si>
    <t>TIIDA Sedan Custom Modelo 2008</t>
  </si>
  <si>
    <t>Express Van 8 Pasajeros</t>
  </si>
  <si>
    <t>Telefono Multilinea Panasonic</t>
  </si>
  <si>
    <t>Conmutador Panasonic KXT7730</t>
  </si>
  <si>
    <t>Telefono multilinea panasonic kxt7730</t>
  </si>
  <si>
    <t>Telefono secretarial plus mca. atlinks</t>
  </si>
  <si>
    <t>Telefono secretarial plus</t>
  </si>
  <si>
    <t>Telefono Secretarial plus mca. atlinks</t>
  </si>
  <si>
    <t>Solución Contable Korima</t>
  </si>
  <si>
    <t>Office Home &amp; Business 2013</t>
  </si>
  <si>
    <t>Office Profesional 2010 CD ESPAÑOL</t>
  </si>
  <si>
    <t>Relación de Bienes Inmuebles que Componen el Patrimonio (NO APLICA)</t>
  </si>
  <si>
    <t>1-241-104-010</t>
  </si>
  <si>
    <t>1-241-108-021</t>
  </si>
  <si>
    <t>Modulo con Mampara</t>
  </si>
  <si>
    <t>1-241-108-023</t>
  </si>
  <si>
    <t>1-241-108-024</t>
  </si>
  <si>
    <t>1-241-108-025</t>
  </si>
  <si>
    <t>Silla Secretarial modelo L-125</t>
  </si>
  <si>
    <t>1-241-108-027</t>
  </si>
  <si>
    <t>1-241-113-065</t>
  </si>
  <si>
    <t>Sillon semiejecutivo resp. alto</t>
  </si>
  <si>
    <t>1-241-113-154</t>
  </si>
  <si>
    <t>1-241-113-156</t>
  </si>
  <si>
    <t>Mueble para cafetería tipo credenza</t>
  </si>
  <si>
    <t>1-241-119-002</t>
  </si>
  <si>
    <t>1-241-319-001</t>
  </si>
  <si>
    <t>1-241-319-002</t>
  </si>
  <si>
    <t>1-241-320-001</t>
  </si>
  <si>
    <t xml:space="preserve">Lap Top Marca TOSHIBA </t>
  </si>
  <si>
    <t>1-241-320-002</t>
  </si>
  <si>
    <t>NO Break UPC back ups 800 va 480 WATTS</t>
  </si>
  <si>
    <t>1-241-320-003</t>
  </si>
  <si>
    <t>Servidor HP con Memoria DD 1tb</t>
  </si>
  <si>
    <t>1-241-320-004</t>
  </si>
  <si>
    <t>FortGate FG-70D</t>
  </si>
  <si>
    <t>1-241-320-005</t>
  </si>
  <si>
    <t>Acces Point Picostation</t>
  </si>
  <si>
    <t>1-241-320-007</t>
  </si>
  <si>
    <t>Switch Administrable de 24 Puertos</t>
  </si>
  <si>
    <t>1-241-320-008</t>
  </si>
  <si>
    <t>No break 500 VA 300 Watts</t>
  </si>
  <si>
    <t>1-241-320-012</t>
  </si>
  <si>
    <t>1-241-320-013</t>
  </si>
  <si>
    <t>No Break UPR504 250 WATTS</t>
  </si>
  <si>
    <t>1-241-320-017</t>
  </si>
  <si>
    <t>1-241-320-018</t>
  </si>
  <si>
    <t>Computadora HP 6305 Con Monitor</t>
  </si>
  <si>
    <t>1-241-320-019</t>
  </si>
  <si>
    <t>1-241-320-020</t>
  </si>
  <si>
    <t>Computadora MAC COREi5</t>
  </si>
  <si>
    <t>1-241-320-022</t>
  </si>
  <si>
    <t>1-241-904-001</t>
  </si>
  <si>
    <t>Circuito cerrado de 4 Cámaras</t>
  </si>
  <si>
    <t>1-241-907-001</t>
  </si>
  <si>
    <t>Bafle Profesional 2 vías 8" c/Amplif PVP y Arnes</t>
  </si>
  <si>
    <t>1-241-907-002</t>
  </si>
  <si>
    <t>Micrófono inalámbrico Prof ALC PVP</t>
  </si>
  <si>
    <t>1-241-907-003</t>
  </si>
  <si>
    <t>Stand para Bafles (tripie)</t>
  </si>
  <si>
    <t>1-241-907-005</t>
  </si>
  <si>
    <t>Bafle profesional 8" con amplificador</t>
  </si>
  <si>
    <t>1-241-907-006</t>
  </si>
  <si>
    <t>Stand para Bafle</t>
  </si>
  <si>
    <t>1-241-907-007</t>
  </si>
  <si>
    <t>Micrófono inalámbrico profesional ALCPVP</t>
  </si>
  <si>
    <t>1-241-908-003</t>
  </si>
  <si>
    <t>Módulo exhibidor counter básico verde No. 2</t>
  </si>
  <si>
    <t>1-241-908-004</t>
  </si>
  <si>
    <t>Módulo exhibidor counter básico verde No. 3</t>
  </si>
  <si>
    <t>1-241-908-005</t>
  </si>
  <si>
    <t>Módulo exhibidor counter básico verde No. 4</t>
  </si>
  <si>
    <t>1-241-908-006</t>
  </si>
  <si>
    <t>Módulo exhibidor counter básico verde No. 5</t>
  </si>
  <si>
    <t>1-241-908-007</t>
  </si>
  <si>
    <t>Módulo exhibidor counter básico verde No. 6</t>
  </si>
  <si>
    <t>1-241-908-009</t>
  </si>
  <si>
    <t>Módulo exhibidor counter básico verde No. 8</t>
  </si>
  <si>
    <t>1-241-908-010</t>
  </si>
  <si>
    <t>Módulo exhibidor counter básico verde No. 9</t>
  </si>
  <si>
    <t>1-241-908-011</t>
  </si>
  <si>
    <t>Módulo exhibidor counter básico verde No. 10</t>
  </si>
  <si>
    <t>1-241-908-012</t>
  </si>
  <si>
    <t>Módulo exhibidor counter básico verde No. 11</t>
  </si>
  <si>
    <t>1-241-908-015</t>
  </si>
  <si>
    <t>Pantalla de proyección de 8 x 6 en tripie</t>
  </si>
  <si>
    <t>1-241-908-016</t>
  </si>
  <si>
    <t>Horno de microondas</t>
  </si>
  <si>
    <t>1-241-909-006</t>
  </si>
  <si>
    <t>Display Rool UP 85 X 200 Cm</t>
  </si>
  <si>
    <t>1-241-909-007</t>
  </si>
  <si>
    <t>Grab. reportero digital marca Sony</t>
  </si>
  <si>
    <t>1-241-909-008</t>
  </si>
  <si>
    <t>Display con baner vinil</t>
  </si>
  <si>
    <t>1-242-307-001</t>
  </si>
  <si>
    <t>Cámara Nikon 5100</t>
  </si>
  <si>
    <t>1-242-307-002</t>
  </si>
  <si>
    <t>Lente Nikon</t>
  </si>
  <si>
    <t>1-242-309-002</t>
  </si>
  <si>
    <t>Cámara Nikon D5100</t>
  </si>
  <si>
    <t>1-251-110-039</t>
  </si>
  <si>
    <t xml:space="preserve">Sistema de seguimiento y evaluación de portales </t>
  </si>
  <si>
    <t>1-251-110-040</t>
  </si>
  <si>
    <t>1-251-120-001</t>
  </si>
  <si>
    <t>Microsoft Office 2013</t>
  </si>
  <si>
    <t>1-251-120-002</t>
  </si>
  <si>
    <t>1-251-120-003</t>
  </si>
  <si>
    <t>1-251-120-004</t>
  </si>
  <si>
    <t>1-251-120-005</t>
  </si>
  <si>
    <t>Antivirus KASPERSKY 2014</t>
  </si>
  <si>
    <t>1-251-120-006</t>
  </si>
  <si>
    <t>Instituto Duranguense de Acceso a la Información Pública y de Protección de Datos Personales</t>
  </si>
  <si>
    <t>1-241-113-157</t>
  </si>
  <si>
    <t>1-241-113-158</t>
  </si>
  <si>
    <t>1-241-113-159</t>
  </si>
  <si>
    <t>1-241-113-160</t>
  </si>
  <si>
    <t>1-241-113-161</t>
  </si>
  <si>
    <t>1-241-113-162</t>
  </si>
  <si>
    <t>1-241-113-163</t>
  </si>
  <si>
    <t>1-241-113-164</t>
  </si>
  <si>
    <t>Módulo de 1.2 x 2 en melamina</t>
  </si>
  <si>
    <t>Mampara de 1.8 x .9</t>
  </si>
  <si>
    <t>Módulo colgante de melamina</t>
  </si>
  <si>
    <t>1-241-313-083</t>
  </si>
  <si>
    <t>Computadora HP 705G1</t>
  </si>
  <si>
    <t>1-251-120-007</t>
  </si>
  <si>
    <t>1-251-120-008</t>
  </si>
  <si>
    <t>1-241-313-084</t>
  </si>
  <si>
    <t>1-241-313-085</t>
  </si>
  <si>
    <t>No break CDP 500 a 300 Watts, 120 Volts 8 Amps</t>
  </si>
  <si>
    <t>1-242-120-001</t>
  </si>
  <si>
    <t>1-242-120-002</t>
  </si>
  <si>
    <t>1-242-120-003</t>
  </si>
  <si>
    <t>1-242-120-004</t>
  </si>
  <si>
    <t>1-242-120-005</t>
  </si>
  <si>
    <t>1-242-120-006</t>
  </si>
  <si>
    <t xml:space="preserve">Mezcladora Yamaha </t>
  </si>
  <si>
    <t>Audífonos Sennheiser</t>
  </si>
  <si>
    <t>Micrófono profesional Meeting (cuello de ganso) 1</t>
  </si>
  <si>
    <t>Micrófono profesional Meeting (cuello de ganso) 2</t>
  </si>
  <si>
    <t>Micrófono profesional Meeting (cuello de ganso) 3</t>
  </si>
  <si>
    <t>Micrófono profesional Meeting (cuello de ganso) 4</t>
  </si>
  <si>
    <t>1-242-120-007</t>
  </si>
  <si>
    <t>1-242-120-008</t>
  </si>
  <si>
    <t>Micrófono profesional Meeting (cuello de ganso) 5</t>
  </si>
  <si>
    <t>Micrófono profesional Meeting (cuello de ganso) 6</t>
  </si>
  <si>
    <t>1-251-120-009</t>
  </si>
  <si>
    <t>Licencia Electrónica Devexpress Dxperience</t>
  </si>
  <si>
    <t>1-246-413-001</t>
  </si>
  <si>
    <t>Ventilador de piso con humificador Icool 1</t>
  </si>
  <si>
    <t>Ventilador de piso con humificador Icool 2</t>
  </si>
  <si>
    <t>1-246-413-002</t>
  </si>
  <si>
    <t>1-241-304-012</t>
  </si>
  <si>
    <t>Impresora Laser Pro 1102 W</t>
  </si>
  <si>
    <t>1-241-308-034</t>
  </si>
  <si>
    <t>Terminal Autonoma y Remota</t>
  </si>
  <si>
    <t>1-241-322-001</t>
  </si>
  <si>
    <t>Comnputadora Corel 3-3220 3</t>
  </si>
  <si>
    <t>1-251-120-010</t>
  </si>
  <si>
    <t>Antivirus Kaspersky 2016</t>
  </si>
  <si>
    <t>1-246-413-003</t>
  </si>
  <si>
    <t>Calefactor EH-3-V 32051</t>
  </si>
  <si>
    <t>1-241-913-002</t>
  </si>
  <si>
    <t>Enfriador y calentador con refrige</t>
  </si>
  <si>
    <t>1-241-105-009</t>
  </si>
  <si>
    <t>Silla Secretarial Mod. Regia</t>
  </si>
  <si>
    <t>1-241-301-014</t>
  </si>
  <si>
    <t>1-241-320-025</t>
  </si>
  <si>
    <t>Computadora para edición</t>
  </si>
  <si>
    <t>1-241-320-026</t>
  </si>
  <si>
    <t>Servidor HP ML150 GEN9</t>
  </si>
  <si>
    <t>1-241-306-008</t>
  </si>
  <si>
    <t>Computadora HP 280 GI ST</t>
  </si>
  <si>
    <t>1-241-314-012</t>
  </si>
  <si>
    <t>Computadora HP280 GI ST</t>
  </si>
  <si>
    <t>1-241-320-027</t>
  </si>
  <si>
    <t>Servidor HP ML30 GEN9</t>
  </si>
  <si>
    <t>1-251-120-012</t>
  </si>
  <si>
    <t>Inst.-Configuracion Fortigate</t>
  </si>
  <si>
    <t>1-241-308-036</t>
  </si>
  <si>
    <t>2 No break Smartbitt 750 VA UPS</t>
  </si>
  <si>
    <t>Multifuncional copiadora Samsung Multiexpress 6545N</t>
  </si>
  <si>
    <t>1-241-304-013</t>
  </si>
  <si>
    <t>Lap top 240 G5 Procesador</t>
  </si>
  <si>
    <t>1-241-305-009</t>
  </si>
  <si>
    <t>1-241-307-009</t>
  </si>
  <si>
    <t>1-241-307-010</t>
  </si>
  <si>
    <t>1-241-307-011</t>
  </si>
  <si>
    <t>1-241-307-012</t>
  </si>
  <si>
    <t>Impresora HP 1109W Laser</t>
  </si>
  <si>
    <t>Computadora portatil Lenovo</t>
  </si>
  <si>
    <t>Proyector Epson S31+SVGA</t>
  </si>
  <si>
    <t>Computadora ensamblada</t>
  </si>
  <si>
    <t>1-241-310-046</t>
  </si>
  <si>
    <t>1-241-310-047</t>
  </si>
  <si>
    <t>Laptop Lenovo 100-14IBD CI</t>
  </si>
  <si>
    <t>1-241-313-088</t>
  </si>
  <si>
    <t>Nobreak 650 VA JHETA POP</t>
  </si>
  <si>
    <t>1-241-315-007</t>
  </si>
  <si>
    <t>1-241-320-028</t>
  </si>
  <si>
    <t>Calefactor electrico HF152-R</t>
  </si>
  <si>
    <t>Calefactor de gas con tanque</t>
  </si>
  <si>
    <t>1-241-313-089</t>
  </si>
  <si>
    <t>Nobreak 700 VA JHETA POP</t>
  </si>
  <si>
    <t xml:space="preserve">             Total               </t>
  </si>
  <si>
    <t>Impresora Laser Jet P 1006 Incluye USB</t>
  </si>
  <si>
    <t>1-241-320-029</t>
  </si>
  <si>
    <t>Notebook HP Omen 15-ax0</t>
  </si>
  <si>
    <t>1-251-108-011</t>
  </si>
  <si>
    <t>Actualizacion de equipo software Contpaqi</t>
  </si>
  <si>
    <t>1-241-313-090</t>
  </si>
  <si>
    <t>1-241-313-091</t>
  </si>
  <si>
    <t>1-241-313-092</t>
  </si>
  <si>
    <t>1-241-313-093</t>
  </si>
  <si>
    <t>1-241-313-094</t>
  </si>
  <si>
    <t>1-241-301-015</t>
  </si>
  <si>
    <t>Disco Duro 2TB Adata HD71</t>
  </si>
  <si>
    <t>Enfriador-calentador de agua para edificio B</t>
  </si>
  <si>
    <t>1-241-304-014</t>
  </si>
  <si>
    <t xml:space="preserve">Impresora HP laserjet pro M12W USB </t>
  </si>
  <si>
    <t>1-241-905-001</t>
  </si>
  <si>
    <t>Depreciación Acumulada</t>
  </si>
  <si>
    <t>1-241-302-012</t>
  </si>
  <si>
    <t>Desktop HP AI024-R007</t>
  </si>
  <si>
    <t>1-241-301-016</t>
  </si>
  <si>
    <t>Lap Top HP 15-BS011LA</t>
  </si>
  <si>
    <t>1-241-102-009</t>
  </si>
  <si>
    <t>Archivero de 4 gavetas negro línea 8000</t>
  </si>
  <si>
    <t>1-241-109-007</t>
  </si>
  <si>
    <t>1-241-111-3165</t>
  </si>
  <si>
    <t>1-241-307-013</t>
  </si>
  <si>
    <t xml:space="preserve">Proyector Epson S31+SVGA3200 Lum </t>
  </si>
  <si>
    <t>1-241-313-095</t>
  </si>
  <si>
    <t>1-241-313-096</t>
  </si>
  <si>
    <t>All In One HP 22-b016la</t>
  </si>
  <si>
    <t xml:space="preserve">All In One HP 22-b016la </t>
  </si>
  <si>
    <t>1-241-313-099</t>
  </si>
  <si>
    <t>1-241-313-100</t>
  </si>
  <si>
    <t>1-241-313-101</t>
  </si>
  <si>
    <t>Apple iPad Retina 9.7"</t>
  </si>
  <si>
    <t>Multifuncional HP LaserJet Pro Color</t>
  </si>
  <si>
    <t>1-241-319-004</t>
  </si>
  <si>
    <t xml:space="preserve"> Impresora HP M102W Laserjet PRO</t>
  </si>
  <si>
    <t>Impresora HP M102W Laserjet PRO</t>
  </si>
  <si>
    <t>1-242-120-009</t>
  </si>
  <si>
    <t>Audifonos para Software de las versiones estenogra</t>
  </si>
  <si>
    <t>1-251-120-013</t>
  </si>
  <si>
    <t>1-251-120-014</t>
  </si>
  <si>
    <t>1-251-120-015</t>
  </si>
  <si>
    <t>1-251-120-016</t>
  </si>
  <si>
    <t xml:space="preserve">Microsoft Businees Office </t>
  </si>
  <si>
    <t>Software para versiones estenográficas</t>
  </si>
  <si>
    <t>1-241-303-010</t>
  </si>
  <si>
    <t>1-246-413-004</t>
  </si>
  <si>
    <t>1-246-413-005</t>
  </si>
  <si>
    <t>1-241-110-006</t>
  </si>
  <si>
    <t>1-241-113-166</t>
  </si>
  <si>
    <t>Stand para impresora</t>
  </si>
  <si>
    <t>1-246-413-006</t>
  </si>
  <si>
    <t>1-246-413-007</t>
  </si>
  <si>
    <t>Ventilador Torre Lasko Xt</t>
  </si>
  <si>
    <t>1-241-104-011</t>
  </si>
  <si>
    <t>Sillon Ejecutivo Mod M-90 en Tela y Malla Negro</t>
  </si>
  <si>
    <t>Sillon Ejecutivo Mod E-57 en Tela Negro</t>
  </si>
  <si>
    <t>1-241-108-028</t>
  </si>
  <si>
    <t>1-241-113-167</t>
  </si>
  <si>
    <t>Ventilador de Torre Lasko Xtra Air</t>
  </si>
  <si>
    <t>1-246-413-009</t>
  </si>
  <si>
    <t>1-246-413-010</t>
  </si>
  <si>
    <t>1-246-413-011</t>
  </si>
  <si>
    <t>1-241-106-006</t>
  </si>
  <si>
    <t>1-241-110-007</t>
  </si>
  <si>
    <t>1-241-104-012</t>
  </si>
  <si>
    <t>1-241-104-013</t>
  </si>
  <si>
    <t>Conjunto Escuadra 1.20 X 1.70  mts con Pedestal</t>
  </si>
  <si>
    <t xml:space="preserve">Modulo Colgante 1.20 X 0.30 Mts en Melamina </t>
  </si>
  <si>
    <t>1-241-107-007</t>
  </si>
  <si>
    <t>1-241-107-008</t>
  </si>
  <si>
    <t>1-241-109-008</t>
  </si>
  <si>
    <t>1-241-109-009</t>
  </si>
  <si>
    <t>1-241-119-004</t>
  </si>
  <si>
    <t>1-241-119-005</t>
  </si>
  <si>
    <t>Sillon Ejecutivo Mod E57</t>
  </si>
  <si>
    <t>1-241-913-003</t>
  </si>
  <si>
    <t>Hidrolavadora y Aspiradora 2 en 1</t>
  </si>
  <si>
    <t>1-246-413-012</t>
  </si>
  <si>
    <t>1-246-413-013</t>
  </si>
  <si>
    <t>1-241-107-009</t>
  </si>
  <si>
    <t>1-241-115-012</t>
  </si>
  <si>
    <t>1-241-115-013</t>
  </si>
  <si>
    <t>1-241-120-001</t>
  </si>
  <si>
    <t>Archivero de 4 gavetas</t>
  </si>
  <si>
    <t>1-241-313-102</t>
  </si>
  <si>
    <t>1-241-313-103</t>
  </si>
  <si>
    <t>1-241-313-104</t>
  </si>
  <si>
    <t>1-241-313-105</t>
  </si>
  <si>
    <t>1-241-313-106</t>
  </si>
  <si>
    <t>1-241-313-107</t>
  </si>
  <si>
    <t>1-241-313-108</t>
  </si>
  <si>
    <t>1-241-313-109</t>
  </si>
  <si>
    <t>Nobreak Smartbitt 750 VA UP</t>
  </si>
  <si>
    <t>1-241-315-009</t>
  </si>
  <si>
    <t>Impresora HP Laser Pro M15</t>
  </si>
  <si>
    <t>Impresora HP Laser Pro M16</t>
  </si>
  <si>
    <t>1-241-109-010</t>
  </si>
  <si>
    <t>1-241-115-014</t>
  </si>
  <si>
    <t>1-241-119-006</t>
  </si>
  <si>
    <t>1-241-315-010</t>
  </si>
  <si>
    <t>1-241-315-011</t>
  </si>
  <si>
    <t>Computadora SMX074WH-AIntel Core i5-7400 c/Monitor de 21"</t>
  </si>
  <si>
    <t>1-241-319-005</t>
  </si>
  <si>
    <t>1-241-319-006</t>
  </si>
  <si>
    <t>Computadora SMX074WH-AIntel Core i5-7400 sin Monitor</t>
  </si>
  <si>
    <t>Monitor AOCi2769Vm LED 27"</t>
  </si>
  <si>
    <t>1-244-108-004</t>
  </si>
  <si>
    <t>TIIDA Sedan Sense TM 2018</t>
  </si>
  <si>
    <t>1-246-905-001</t>
  </si>
  <si>
    <t>Grabadora Reportera Sony ICD-UX560</t>
  </si>
  <si>
    <t>1-246-918-001</t>
  </si>
  <si>
    <t>1-251-120-017</t>
  </si>
  <si>
    <t>Derecho de Uso de Licencia  Programa Inklusion en página web IDAIP</t>
  </si>
  <si>
    <t>1-241-322-002</t>
  </si>
  <si>
    <t>No break Smartbitt 750VA</t>
  </si>
  <si>
    <t>1-241-320-032</t>
  </si>
  <si>
    <t>Western Digital My Cloud PR4100 NAS de 4 Bahías,1</t>
  </si>
  <si>
    <t>1-241-908-019</t>
  </si>
  <si>
    <t>Kit de Alarma con sensores y cableado</t>
  </si>
  <si>
    <t>1-241-315-012</t>
  </si>
  <si>
    <t>Desktop Dell Inspiron 3470 Intel coreI5-8400 8GB</t>
  </si>
  <si>
    <t>1-241-113-168</t>
  </si>
  <si>
    <t>1-241-113-169</t>
  </si>
  <si>
    <t>1-241-115-015</t>
  </si>
  <si>
    <t>1-241-115-016</t>
  </si>
  <si>
    <t>1-241-115-017</t>
  </si>
  <si>
    <t>1-241-115-018</t>
  </si>
  <si>
    <t>1-241-115-019</t>
  </si>
  <si>
    <t>1-241-115-020</t>
  </si>
  <si>
    <t>1-241-115-021</t>
  </si>
  <si>
    <t>Escritorio 1.20X.60 Mts con</t>
  </si>
  <si>
    <t>1-241-120-002</t>
  </si>
  <si>
    <t>1-241-305-010</t>
  </si>
  <si>
    <t>1-241-305-011</t>
  </si>
  <si>
    <t>PC Dell Inspiron 3647 CI5/1TB</t>
  </si>
  <si>
    <t>Monitor 19.5" Dell E2016HV</t>
  </si>
  <si>
    <t>1-241-313-110</t>
  </si>
  <si>
    <t>1-241-313-111</t>
  </si>
  <si>
    <t>1-241-313-112</t>
  </si>
  <si>
    <t>1-241-313-113</t>
  </si>
  <si>
    <t>1-241-315-013</t>
  </si>
  <si>
    <t>1-241-315-014</t>
  </si>
  <si>
    <t>1-241-315-015</t>
  </si>
  <si>
    <t>1-241-315-016</t>
  </si>
  <si>
    <t>1-241-315-017</t>
  </si>
  <si>
    <t>1-241-315-018</t>
  </si>
  <si>
    <t>1-241-323-001</t>
  </si>
  <si>
    <t>1-241-323-002</t>
  </si>
  <si>
    <t>1-241-101-014</t>
  </si>
  <si>
    <t>Sillon Ejecutivo Mod KB-1</t>
  </si>
  <si>
    <t>1-241-102-010</t>
  </si>
  <si>
    <t>1-241-103-006</t>
  </si>
  <si>
    <t>1-241-120-003</t>
  </si>
  <si>
    <t>Escritorio de 1.20X0.60 mts con pedestal de 2 cajones</t>
  </si>
  <si>
    <t>1-241-113-170</t>
  </si>
  <si>
    <t>1-241-113-171</t>
  </si>
  <si>
    <t>1-241-311-010</t>
  </si>
  <si>
    <t>1-241-313-114</t>
  </si>
  <si>
    <t>Multifuncional HP LaserJet Pro M180NW</t>
  </si>
  <si>
    <t>1-241-909-011</t>
  </si>
  <si>
    <t>Ventilador Birtman Icool</t>
  </si>
  <si>
    <t>1-241-913-004</t>
  </si>
  <si>
    <t>1-241-920-002</t>
  </si>
  <si>
    <t>1-241-310-048</t>
  </si>
  <si>
    <t>Multifuncional Brother MFC-L</t>
  </si>
  <si>
    <t>1-241-110-008</t>
  </si>
  <si>
    <t xml:space="preserve">Stand para Multifuncional </t>
  </si>
  <si>
    <t>1-241-108-029</t>
  </si>
  <si>
    <t>Escritorio 1.20X.60 Mts en melamina</t>
  </si>
  <si>
    <t>1-241-113-172</t>
  </si>
  <si>
    <t>1-241-113-173</t>
  </si>
  <si>
    <t>1-241-113-174</t>
  </si>
  <si>
    <t>Estante com 5 charolas 85X60 cm cal 22</t>
  </si>
  <si>
    <t>1-241-113-175</t>
  </si>
  <si>
    <t>Estante com 5 charolas 85X30 cm cal 22</t>
  </si>
  <si>
    <t>1-241-113-176</t>
  </si>
  <si>
    <t>1-241-313-115</t>
  </si>
  <si>
    <t>Impresora HP  Laserjet PRO M15W</t>
  </si>
  <si>
    <t>1-241-113-071</t>
  </si>
  <si>
    <t>1-241-113-072</t>
  </si>
  <si>
    <t>Mampara principal melamina modelo 150</t>
  </si>
  <si>
    <t>1-241-113-076</t>
  </si>
  <si>
    <t>1-241-113-077</t>
  </si>
  <si>
    <t>1-241-113-078</t>
  </si>
  <si>
    <t>1-241-113-079</t>
  </si>
  <si>
    <t>Mampara principal melamina</t>
  </si>
  <si>
    <t>Modulo diagonal delta modelo l</t>
  </si>
  <si>
    <t>1-241-113-177</t>
  </si>
  <si>
    <t>1-241-303-011</t>
  </si>
  <si>
    <t>Monitor HP N246V LED 23.8" 1RM28AA IPS full HD HDM</t>
  </si>
  <si>
    <t>1-241-313-116</t>
  </si>
  <si>
    <t>1-241-313-117</t>
  </si>
  <si>
    <t>1-241-313-118</t>
  </si>
  <si>
    <t>1-241-313-119</t>
  </si>
  <si>
    <t>1-241-313-120</t>
  </si>
  <si>
    <t>1-241-313-121</t>
  </si>
  <si>
    <t>1-241-313-122</t>
  </si>
  <si>
    <t>1-241-313-123</t>
  </si>
  <si>
    <t>1-241-313-124</t>
  </si>
  <si>
    <t>1-241-313-125</t>
  </si>
  <si>
    <t>1-241-313-126</t>
  </si>
  <si>
    <t>CPU Ryzen 3 3200G Memoria 8GB SSD 240GB gabinete</t>
  </si>
  <si>
    <t>Monitor Hacer Full HD 21.5" V226HQL</t>
  </si>
  <si>
    <t>Monitor Samsung Full HD 27" LS27F350FHLXZX</t>
  </si>
  <si>
    <t>Impresora HP Laser Pro M15WS/NVNB3K65354</t>
  </si>
  <si>
    <t>1-241-313-127</t>
  </si>
  <si>
    <t>Impresora HP Laser Pro M15WS/NVNB3K65361</t>
  </si>
  <si>
    <t>1-242-309-004</t>
  </si>
  <si>
    <t>Videocamara CANON XA11</t>
  </si>
  <si>
    <t>1-251-108-012</t>
  </si>
  <si>
    <t>1-251-108-013</t>
  </si>
  <si>
    <t>1-251-108-014</t>
  </si>
  <si>
    <t>1-251-108-015</t>
  </si>
  <si>
    <t>1-251-108-016</t>
  </si>
  <si>
    <t>Windows Profesional 10 OEM 1pk Español 64 bits NP</t>
  </si>
  <si>
    <t>1-241-113-178</t>
  </si>
  <si>
    <t>Archivero de 4 gavetas metálico negro</t>
  </si>
  <si>
    <t>1-241-313-128</t>
  </si>
  <si>
    <t>1-241-313-129</t>
  </si>
  <si>
    <t>Multifuncional Brother DCP-L 5650 DN</t>
  </si>
  <si>
    <t>Al 31 de diciembre de 2020</t>
  </si>
  <si>
    <t>1-241-101-015</t>
  </si>
  <si>
    <t>Sillon Ejecutivo Mod AB-10 en tela y malla negro</t>
  </si>
  <si>
    <t>1-241-102-011</t>
  </si>
  <si>
    <t>Mesa redonda de 1.20 m en melamina color vino</t>
  </si>
  <si>
    <t>1-241-113-179</t>
  </si>
  <si>
    <t>Sillon Ejecutivo Mod E-53 en tela color negro</t>
  </si>
  <si>
    <t>1-241-113-180</t>
  </si>
  <si>
    <t>Mesa plegable 65.8 X 45.5 cm blanca</t>
  </si>
  <si>
    <t>1-241-118-004</t>
  </si>
  <si>
    <t>1-241-118-005</t>
  </si>
  <si>
    <t>Sillon Ejecutivo Mod E53 tela negro</t>
  </si>
  <si>
    <t>Escritorio escuadra 1.20X1.60 c/pedestal cajones me</t>
  </si>
  <si>
    <t>1-241-301-017</t>
  </si>
  <si>
    <t>Tablet Huawei MediaPad T5 10.1" 32GB 1920X1080</t>
  </si>
  <si>
    <t>1-241-302-013</t>
  </si>
  <si>
    <t>1-241-303-012</t>
  </si>
  <si>
    <t>1-241-318-004</t>
  </si>
  <si>
    <t>1-241-318-005</t>
  </si>
  <si>
    <t>Lap-Top Dell Modelo Inspiron 15 3505, AMD Ryzen 5</t>
  </si>
  <si>
    <t>Impresora HP Laser Pro M15W W2G51A</t>
  </si>
  <si>
    <t>1-242-309-005</t>
  </si>
  <si>
    <t>Tripíé Manfroto con cabezal MK055XPRO3-3W</t>
  </si>
  <si>
    <t>1-246-001-001</t>
  </si>
  <si>
    <t>Desbrozadora Electrica 1EA</t>
  </si>
  <si>
    <t>Cuenta Pública Estatal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</si>
</sst>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</numFmts>
  <fonts count="28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i/>
      <sz val="8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1"/>
      <color indexed="8"/>
      <name val="Calibri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b/>
      <sz val="11"/>
      <name val="Arial"/>
      <family val="2"/>
    </font>
    <font>
      <sz val="12"/>
      <name val="Soberana Sans"/>
      <family val="3"/>
    </font>
    <font>
      <b/>
      <sz val="12"/>
      <name val="Soberana Sans"/>
      <family val="3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70C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164" fontId="3" fillId="0" borderId="0"/>
    <xf numFmtId="43" fontId="9" fillId="0" borderId="0" applyFont="0" applyFill="0" applyBorder="0" applyAlignment="0" applyProtection="0"/>
    <xf numFmtId="0" fontId="3" fillId="0" borderId="0"/>
    <xf numFmtId="0" fontId="9" fillId="0" borderId="0"/>
    <xf numFmtId="43" fontId="15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9" fillId="0" borderId="0"/>
  </cellStyleXfs>
  <cellXfs count="92">
    <xf numFmtId="0" fontId="0" fillId="0" borderId="0" xfId="0"/>
    <xf numFmtId="165" fontId="2" fillId="2" borderId="0" xfId="2" applyNumberFormat="1" applyFont="1" applyFill="1" applyBorder="1" applyAlignment="1">
      <alignment horizontal="center"/>
    </xf>
    <xf numFmtId="0" fontId="10" fillId="3" borderId="0" xfId="0" applyFont="1" applyFill="1" applyBorder="1" applyAlignment="1">
      <alignment vertical="top"/>
    </xf>
    <xf numFmtId="3" fontId="1" fillId="3" borderId="0" xfId="2" applyNumberFormat="1" applyFont="1" applyFill="1" applyBorder="1" applyAlignment="1">
      <alignment vertical="top"/>
    </xf>
    <xf numFmtId="0" fontId="11" fillId="3" borderId="0" xfId="0" applyFont="1" applyFill="1" applyBorder="1" applyAlignment="1">
      <alignment vertical="top"/>
    </xf>
    <xf numFmtId="0" fontId="1" fillId="4" borderId="0" xfId="0" applyFont="1" applyFill="1" applyBorder="1" applyAlignment="1">
      <alignment horizontal="right"/>
    </xf>
    <xf numFmtId="0" fontId="5" fillId="2" borderId="0" xfId="3" applyFont="1" applyFill="1" applyBorder="1" applyAlignment="1">
      <alignment horizontal="center" vertical="center"/>
    </xf>
    <xf numFmtId="0" fontId="0" fillId="0" borderId="0" xfId="0" applyFill="1"/>
    <xf numFmtId="3" fontId="1" fillId="5" borderId="0" xfId="0" applyNumberFormat="1" applyFont="1" applyFill="1" applyBorder="1" applyAlignment="1" applyProtection="1">
      <alignment vertical="top"/>
      <protection locked="0"/>
    </xf>
    <xf numFmtId="3" fontId="4" fillId="5" borderId="11" xfId="0" applyNumberFormat="1" applyFont="1" applyFill="1" applyBorder="1" applyAlignment="1" applyProtection="1">
      <alignment vertical="top"/>
    </xf>
    <xf numFmtId="3" fontId="4" fillId="5" borderId="0" xfId="0" applyNumberFormat="1" applyFont="1" applyFill="1" applyBorder="1" applyAlignment="1" applyProtection="1">
      <alignment vertical="top"/>
    </xf>
    <xf numFmtId="3" fontId="4" fillId="5" borderId="0" xfId="0" applyNumberFormat="1" applyFont="1" applyFill="1" applyBorder="1" applyAlignment="1" applyProtection="1">
      <alignment horizontal="right" vertical="top"/>
    </xf>
    <xf numFmtId="3" fontId="1" fillId="6" borderId="0" xfId="2" applyNumberFormat="1" applyFont="1" applyFill="1" applyBorder="1" applyAlignment="1" applyProtection="1">
      <alignment horizontal="right" vertical="top" wrapText="1"/>
    </xf>
    <xf numFmtId="0" fontId="10" fillId="0" borderId="0" xfId="0" applyFont="1" applyAlignment="1">
      <alignment wrapText="1"/>
    </xf>
    <xf numFmtId="14" fontId="10" fillId="0" borderId="0" xfId="0" applyNumberFormat="1" applyFont="1" applyAlignment="1">
      <alignment wrapText="1"/>
    </xf>
    <xf numFmtId="0" fontId="12" fillId="0" borderId="0" xfId="0" applyFont="1" applyFill="1"/>
    <xf numFmtId="0" fontId="13" fillId="4" borderId="0" xfId="0" applyFont="1" applyFill="1" applyProtection="1">
      <protection locked="0"/>
    </xf>
    <xf numFmtId="0" fontId="13" fillId="4" borderId="0" xfId="0" applyFont="1" applyFill="1" applyBorder="1" applyProtection="1">
      <protection locked="0"/>
    </xf>
    <xf numFmtId="0" fontId="13" fillId="4" borderId="0" xfId="0" applyFont="1" applyFill="1" applyProtection="1"/>
    <xf numFmtId="0" fontId="13" fillId="4" borderId="0" xfId="0" applyFont="1" applyFill="1" applyBorder="1" applyProtection="1"/>
    <xf numFmtId="0" fontId="7" fillId="4" borderId="0" xfId="3" applyFont="1" applyFill="1" applyBorder="1" applyAlignment="1" applyProtection="1">
      <alignment horizontal="center"/>
      <protection locked="0"/>
    </xf>
    <xf numFmtId="0" fontId="8" fillId="4" borderId="0" xfId="0" applyNumberFormat="1" applyFont="1" applyFill="1" applyBorder="1" applyAlignment="1" applyProtection="1">
      <protection locked="0"/>
    </xf>
    <xf numFmtId="0" fontId="14" fillId="4" borderId="0" xfId="0" applyFont="1" applyFill="1" applyBorder="1" applyAlignment="1" applyProtection="1">
      <alignment horizontal="centerContinuous"/>
      <protection locked="0"/>
    </xf>
    <xf numFmtId="0" fontId="7" fillId="4" borderId="0" xfId="3" applyFont="1" applyFill="1" applyBorder="1" applyAlignment="1" applyProtection="1">
      <alignment horizontal="centerContinuous"/>
      <protection locked="0"/>
    </xf>
    <xf numFmtId="0" fontId="14" fillId="4" borderId="0" xfId="0" applyFont="1" applyFill="1" applyBorder="1" applyAlignment="1" applyProtection="1">
      <alignment horizontal="center"/>
      <protection locked="0"/>
    </xf>
    <xf numFmtId="0" fontId="8" fillId="4" borderId="0" xfId="3" applyFont="1" applyFill="1" applyBorder="1" applyAlignment="1" applyProtection="1">
      <alignment horizontal="center" vertical="center"/>
      <protection locked="0"/>
    </xf>
    <xf numFmtId="0" fontId="13" fillId="4" borderId="0" xfId="0" applyFont="1" applyFill="1" applyBorder="1" applyAlignment="1" applyProtection="1">
      <alignment horizontal="center"/>
      <protection locked="0"/>
    </xf>
    <xf numFmtId="3" fontId="13" fillId="4" borderId="0" xfId="0" applyNumberFormat="1" applyFont="1" applyFill="1" applyProtection="1">
      <protection locked="0"/>
    </xf>
    <xf numFmtId="0" fontId="17" fillId="4" borderId="2" xfId="0" applyFont="1" applyFill="1" applyBorder="1" applyAlignment="1" applyProtection="1">
      <alignment vertical="top"/>
      <protection locked="0"/>
    </xf>
    <xf numFmtId="0" fontId="18" fillId="4" borderId="0" xfId="0" applyFont="1" applyFill="1" applyBorder="1" applyAlignment="1" applyProtection="1">
      <alignment horizontal="right"/>
      <protection locked="0"/>
    </xf>
    <xf numFmtId="0" fontId="16" fillId="4" borderId="4" xfId="0" applyNumberFormat="1" applyFont="1" applyFill="1" applyBorder="1" applyAlignment="1" applyProtection="1">
      <protection locked="0"/>
    </xf>
    <xf numFmtId="3" fontId="16" fillId="4" borderId="16" xfId="0" applyNumberFormat="1" applyFont="1" applyFill="1" applyBorder="1" applyAlignment="1" applyProtection="1">
      <alignment vertical="top"/>
      <protection locked="0"/>
    </xf>
    <xf numFmtId="3" fontId="5" fillId="4" borderId="0" xfId="0" applyNumberFormat="1" applyFont="1" applyFill="1" applyBorder="1" applyAlignment="1" applyProtection="1">
      <alignment vertical="top"/>
      <protection locked="0"/>
    </xf>
    <xf numFmtId="0" fontId="5" fillId="4" borderId="4" xfId="0" applyNumberFormat="1" applyFont="1" applyFill="1" applyBorder="1" applyAlignment="1" applyProtection="1">
      <protection locked="0"/>
    </xf>
    <xf numFmtId="0" fontId="20" fillId="7" borderId="6" xfId="3" applyFont="1" applyFill="1" applyBorder="1" applyAlignment="1" applyProtection="1">
      <alignment horizontal="center" vertical="center"/>
    </xf>
    <xf numFmtId="0" fontId="20" fillId="7" borderId="8" xfId="3" applyFont="1" applyFill="1" applyBorder="1" applyAlignment="1" applyProtection="1">
      <alignment horizontal="center" vertical="center"/>
    </xf>
    <xf numFmtId="0" fontId="17" fillId="7" borderId="0" xfId="0" applyFont="1" applyFill="1" applyBorder="1" applyProtection="1"/>
    <xf numFmtId="0" fontId="21" fillId="4" borderId="0" xfId="0" applyFont="1" applyFill="1" applyProtection="1">
      <protection locked="0"/>
    </xf>
    <xf numFmtId="0" fontId="21" fillId="4" borderId="0" xfId="0" applyFont="1" applyFill="1" applyProtection="1"/>
    <xf numFmtId="0" fontId="2" fillId="4" borderId="0" xfId="3" applyFont="1" applyFill="1" applyBorder="1" applyAlignment="1" applyProtection="1">
      <alignment horizontal="center"/>
      <protection locked="0"/>
    </xf>
    <xf numFmtId="0" fontId="2" fillId="4" borderId="0" xfId="0" applyFont="1" applyFill="1" applyBorder="1" applyAlignment="1" applyProtection="1">
      <alignment horizontal="right"/>
      <protection locked="0"/>
    </xf>
    <xf numFmtId="0" fontId="23" fillId="4" borderId="0" xfId="0" applyFont="1" applyFill="1" applyBorder="1" applyAlignment="1" applyProtection="1">
      <alignment horizontal="centerContinuous"/>
      <protection locked="0"/>
    </xf>
    <xf numFmtId="0" fontId="2" fillId="4" borderId="0" xfId="3" applyFont="1" applyFill="1" applyBorder="1" applyAlignment="1" applyProtection="1">
      <alignment horizontal="centerContinuous"/>
      <protection locked="0"/>
    </xf>
    <xf numFmtId="0" fontId="23" fillId="4" borderId="0" xfId="0" applyFont="1" applyFill="1" applyBorder="1" applyAlignment="1" applyProtection="1">
      <alignment horizontal="center"/>
      <protection locked="0"/>
    </xf>
    <xf numFmtId="0" fontId="5" fillId="4" borderId="0" xfId="3" applyFont="1" applyFill="1" applyBorder="1" applyAlignment="1" applyProtection="1">
      <alignment horizontal="center" vertical="center"/>
      <protection locked="0"/>
    </xf>
    <xf numFmtId="0" fontId="21" fillId="4" borderId="0" xfId="0" applyFont="1" applyFill="1" applyBorder="1" applyAlignment="1" applyProtection="1">
      <alignment horizontal="center"/>
      <protection locked="0"/>
    </xf>
    <xf numFmtId="0" fontId="22" fillId="7" borderId="6" xfId="3" applyFont="1" applyFill="1" applyBorder="1" applyAlignment="1" applyProtection="1">
      <alignment horizontal="center" vertical="center"/>
    </xf>
    <xf numFmtId="0" fontId="22" fillId="7" borderId="8" xfId="3" applyFont="1" applyFill="1" applyBorder="1" applyAlignment="1" applyProtection="1">
      <alignment horizontal="center" vertical="center"/>
    </xf>
    <xf numFmtId="0" fontId="21" fillId="4" borderId="1" xfId="0" applyFont="1" applyFill="1" applyBorder="1" applyAlignment="1" applyProtection="1">
      <protection locked="0"/>
    </xf>
    <xf numFmtId="0" fontId="2" fillId="4" borderId="0" xfId="3" applyFont="1" applyFill="1" applyBorder="1" applyAlignment="1" applyProtection="1">
      <alignment vertical="center"/>
      <protection locked="0"/>
    </xf>
    <xf numFmtId="0" fontId="21" fillId="0" borderId="2" xfId="0" applyFont="1" applyFill="1" applyBorder="1" applyAlignment="1" applyProtection="1">
      <protection locked="0"/>
    </xf>
    <xf numFmtId="0" fontId="5" fillId="4" borderId="1" xfId="0" applyFont="1" applyFill="1" applyBorder="1" applyAlignment="1" applyProtection="1">
      <alignment vertical="top"/>
      <protection locked="0"/>
    </xf>
    <xf numFmtId="0" fontId="5" fillId="4" borderId="0" xfId="0" applyFont="1" applyFill="1" applyBorder="1" applyAlignment="1" applyProtection="1">
      <alignment vertical="top"/>
      <protection locked="0"/>
    </xf>
    <xf numFmtId="0" fontId="5" fillId="4" borderId="13" xfId="0" applyFont="1" applyFill="1" applyBorder="1" applyAlignment="1" applyProtection="1">
      <alignment horizontal="left" vertical="top" wrapText="1"/>
      <protection locked="0"/>
    </xf>
    <xf numFmtId="3" fontId="5" fillId="4" borderId="0" xfId="2" applyNumberFormat="1" applyFont="1" applyFill="1" applyBorder="1" applyAlignment="1" applyProtection="1">
      <alignment horizontal="right" vertical="top"/>
      <protection locked="0"/>
    </xf>
    <xf numFmtId="0" fontId="21" fillId="4" borderId="2" xfId="0" applyFont="1" applyFill="1" applyBorder="1" applyAlignment="1" applyProtection="1">
      <alignment vertical="top"/>
      <protection locked="0"/>
    </xf>
    <xf numFmtId="0" fontId="24" fillId="4" borderId="3" xfId="0" applyFont="1" applyFill="1" applyBorder="1" applyAlignment="1" applyProtection="1">
      <alignment vertical="top"/>
      <protection locked="0"/>
    </xf>
    <xf numFmtId="0" fontId="24" fillId="4" borderId="4" xfId="0" applyFont="1" applyFill="1" applyBorder="1" applyAlignment="1" applyProtection="1">
      <alignment vertical="top"/>
      <protection locked="0"/>
    </xf>
    <xf numFmtId="0" fontId="24" fillId="4" borderId="14" xfId="0" applyFont="1" applyFill="1" applyBorder="1" applyAlignment="1" applyProtection="1">
      <alignment horizontal="left" vertical="top"/>
      <protection locked="0"/>
    </xf>
    <xf numFmtId="3" fontId="24" fillId="4" borderId="4" xfId="0" applyNumberFormat="1" applyFont="1" applyFill="1" applyBorder="1" applyAlignment="1" applyProtection="1">
      <alignment horizontal="right" vertical="top"/>
      <protection locked="0"/>
    </xf>
    <xf numFmtId="3" fontId="5" fillId="4" borderId="5" xfId="0" applyNumberFormat="1" applyFont="1" applyFill="1" applyBorder="1" applyAlignment="1" applyProtection="1">
      <alignment vertical="top"/>
      <protection locked="0"/>
    </xf>
    <xf numFmtId="0" fontId="24" fillId="4" borderId="0" xfId="0" applyFont="1" applyFill="1" applyBorder="1" applyAlignment="1" applyProtection="1">
      <alignment vertical="top"/>
      <protection locked="0"/>
    </xf>
    <xf numFmtId="0" fontId="24" fillId="4" borderId="0" xfId="0" applyFont="1" applyFill="1" applyBorder="1" applyAlignment="1" applyProtection="1">
      <alignment horizontal="left" vertical="top"/>
      <protection locked="0"/>
    </xf>
    <xf numFmtId="3" fontId="24" fillId="4" borderId="0" xfId="0" applyNumberFormat="1" applyFont="1" applyFill="1" applyBorder="1" applyAlignment="1" applyProtection="1">
      <alignment horizontal="right" vertical="top"/>
      <protection locked="0"/>
    </xf>
    <xf numFmtId="0" fontId="25" fillId="4" borderId="1" xfId="0" applyFont="1" applyFill="1" applyBorder="1" applyAlignment="1" applyProtection="1">
      <alignment vertical="top"/>
      <protection locked="0"/>
    </xf>
    <xf numFmtId="0" fontId="26" fillId="4" borderId="3" xfId="0" applyFont="1" applyFill="1" applyBorder="1" applyAlignment="1" applyProtection="1">
      <alignment vertical="top"/>
      <protection locked="0"/>
    </xf>
    <xf numFmtId="0" fontId="5" fillId="4" borderId="13" xfId="0" quotePrefix="1" applyFont="1" applyFill="1" applyBorder="1" applyAlignment="1" applyProtection="1">
      <alignment horizontal="left" vertical="top" wrapText="1"/>
      <protection locked="0"/>
    </xf>
    <xf numFmtId="0" fontId="2" fillId="4" borderId="4" xfId="0" applyFont="1" applyFill="1" applyBorder="1" applyAlignment="1" applyProtection="1">
      <alignment vertical="top"/>
      <protection locked="0"/>
    </xf>
    <xf numFmtId="0" fontId="2" fillId="4" borderId="14" xfId="0" applyFont="1" applyFill="1" applyBorder="1" applyAlignment="1" applyProtection="1">
      <alignment horizontal="right" vertical="top"/>
      <protection locked="0"/>
    </xf>
    <xf numFmtId="3" fontId="5" fillId="4" borderId="15" xfId="2" applyNumberFormat="1" applyFont="1" applyFill="1" applyBorder="1" applyAlignment="1" applyProtection="1">
      <alignment horizontal="right" vertical="top"/>
      <protection locked="0"/>
    </xf>
    <xf numFmtId="0" fontId="5" fillId="4" borderId="13" xfId="0" applyFont="1" applyFill="1" applyBorder="1" applyAlignment="1" applyProtection="1">
      <alignment horizontal="right" vertical="top" wrapText="1"/>
      <protection locked="0"/>
    </xf>
    <xf numFmtId="0" fontId="2" fillId="4" borderId="4" xfId="0" applyNumberFormat="1" applyFont="1" applyFill="1" applyBorder="1" applyAlignment="1" applyProtection="1">
      <alignment horizontal="center"/>
      <protection locked="0"/>
    </xf>
    <xf numFmtId="0" fontId="1" fillId="3" borderId="0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left" vertical="top" wrapText="1"/>
    </xf>
    <xf numFmtId="0" fontId="6" fillId="3" borderId="1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left" vertical="top" wrapText="1"/>
    </xf>
    <xf numFmtId="0" fontId="2" fillId="2" borderId="9" xfId="3" applyFont="1" applyFill="1" applyBorder="1" applyAlignment="1">
      <alignment horizontal="center" vertical="center"/>
    </xf>
    <xf numFmtId="0" fontId="2" fillId="2" borderId="10" xfId="3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right" vertical="distributed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22" fillId="7" borderId="6" xfId="3" applyFont="1" applyFill="1" applyBorder="1" applyAlignment="1" applyProtection="1">
      <alignment horizontal="center" vertical="center"/>
    </xf>
    <xf numFmtId="0" fontId="19" fillId="4" borderId="0" xfId="0" applyFont="1" applyFill="1" applyBorder="1" applyAlignment="1" applyProtection="1">
      <alignment horizontal="center" vertical="center"/>
    </xf>
    <xf numFmtId="0" fontId="27" fillId="4" borderId="0" xfId="0" applyFont="1" applyFill="1" applyBorder="1" applyAlignment="1" applyProtection="1">
      <alignment horizontal="center" vertical="center"/>
    </xf>
    <xf numFmtId="0" fontId="18" fillId="4" borderId="4" xfId="0" applyNumberFormat="1" applyFont="1" applyFill="1" applyBorder="1" applyAlignment="1" applyProtection="1">
      <alignment horizontal="center" vertical="center" wrapText="1"/>
      <protection locked="0"/>
    </xf>
    <xf numFmtId="0" fontId="20" fillId="7" borderId="7" xfId="3" applyFont="1" applyFill="1" applyBorder="1" applyAlignment="1" applyProtection="1">
      <alignment horizontal="center" vertical="center"/>
    </xf>
    <xf numFmtId="0" fontId="20" fillId="7" borderId="6" xfId="3" applyFont="1" applyFill="1" applyBorder="1" applyAlignment="1" applyProtection="1">
      <alignment horizontal="center" vertical="center"/>
    </xf>
    <xf numFmtId="0" fontId="23" fillId="4" borderId="0" xfId="0" applyFont="1" applyFill="1" applyBorder="1" applyAlignment="1" applyProtection="1">
      <alignment horizontal="center" vertical="center"/>
    </xf>
    <xf numFmtId="0" fontId="22" fillId="7" borderId="7" xfId="3" applyFont="1" applyFill="1" applyBorder="1" applyAlignment="1" applyProtection="1">
      <alignment horizontal="center" vertical="center"/>
    </xf>
  </cellXfs>
  <cellStyles count="9">
    <cellStyle name="=C:\WINNT\SYSTEM32\COMMAND.COM" xfId="1"/>
    <cellStyle name="Millares" xfId="2" builtinId="3"/>
    <cellStyle name="Millares 2" xfId="5"/>
    <cellStyle name="Moneda 2" xfId="6"/>
    <cellStyle name="Moneda 8" xfId="7"/>
    <cellStyle name="Normal" xfId="0" builtinId="0"/>
    <cellStyle name="Normal 13" xfId="8"/>
    <cellStyle name="Normal 2" xfId="3"/>
    <cellStyle name="Normal 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574841</xdr:colOff>
      <xdr:row>11</xdr:row>
      <xdr:rowOff>21613</xdr:rowOff>
    </xdr:from>
    <xdr:ext cx="8603830" cy="1984430"/>
    <xdr:sp macro="" textlink="">
      <xdr:nvSpPr>
        <xdr:cNvPr id="10" name="9 CuadroTexto"/>
        <xdr:cNvSpPr txBox="1"/>
      </xdr:nvSpPr>
      <xdr:spPr>
        <a:xfrm rot="20273974">
          <a:off x="898691" y="1545613"/>
          <a:ext cx="8603830" cy="198443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3800" b="0" i="0" u="none" strike="noStrike" kern="0" cap="none" spc="0" normalizeH="0" baseline="0" noProof="0" smtClean="0">
              <a:ln>
                <a:noFill/>
              </a:ln>
              <a:solidFill>
                <a:sysClr val="window" lastClr="FFFFFF">
                  <a:lumMod val="65000"/>
                </a:sysClr>
              </a:solidFill>
              <a:effectLst/>
              <a:uLnTx/>
              <a:uFillTx/>
              <a:latin typeface="Calibri"/>
              <a:ea typeface="+mn-ea"/>
              <a:cs typeface="+mn-cs"/>
            </a:rPr>
            <a:t>NO APLICA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21"/>
  <sheetViews>
    <sheetView workbookViewId="0">
      <selection activeCell="A2" sqref="A2:E3"/>
    </sheetView>
  </sheetViews>
  <sheetFormatPr baseColWidth="10" defaultRowHeight="14.4"/>
  <cols>
    <col min="4" max="5" width="11.44140625" style="7"/>
  </cols>
  <sheetData>
    <row r="2" spans="1:5">
      <c r="A2" s="81" t="s">
        <v>1</v>
      </c>
      <c r="B2" s="81"/>
      <c r="C2" s="81"/>
      <c r="D2" s="81"/>
      <c r="E2" s="13" t="e">
        <f>#REF!</f>
        <v>#REF!</v>
      </c>
    </row>
    <row r="3" spans="1:5" ht="82.8">
      <c r="A3" s="81" t="s">
        <v>3</v>
      </c>
      <c r="B3" s="81"/>
      <c r="C3" s="81"/>
      <c r="D3" s="81"/>
      <c r="E3" s="13" t="e">
        <f>#REF!</f>
        <v>#REF!</v>
      </c>
    </row>
    <row r="4" spans="1:5">
      <c r="A4" s="81" t="s">
        <v>2</v>
      </c>
      <c r="B4" s="81"/>
      <c r="C4" s="81"/>
      <c r="D4" s="81"/>
      <c r="E4" s="14"/>
    </row>
    <row r="5" spans="1:5">
      <c r="A5" s="81" t="s">
        <v>71</v>
      </c>
      <c r="B5" s="81"/>
      <c r="C5" s="81"/>
      <c r="D5" s="81"/>
      <c r="E5" t="s">
        <v>69</v>
      </c>
    </row>
    <row r="6" spans="1:5">
      <c r="A6" s="6"/>
      <c r="B6" s="6"/>
      <c r="C6" s="76" t="s">
        <v>4</v>
      </c>
      <c r="D6" s="76"/>
      <c r="E6" s="1">
        <v>2013</v>
      </c>
    </row>
    <row r="7" spans="1:5">
      <c r="A7" s="72" t="s">
        <v>67</v>
      </c>
      <c r="B7" s="73" t="s">
        <v>7</v>
      </c>
      <c r="C7" s="74" t="s">
        <v>9</v>
      </c>
      <c r="D7" s="74"/>
      <c r="E7" s="8" t="e">
        <f>#REF!</f>
        <v>#REF!</v>
      </c>
    </row>
    <row r="8" spans="1:5">
      <c r="A8" s="72"/>
      <c r="B8" s="73"/>
      <c r="C8" s="74" t="s">
        <v>11</v>
      </c>
      <c r="D8" s="74"/>
      <c r="E8" s="8" t="e">
        <f>#REF!</f>
        <v>#REF!</v>
      </c>
    </row>
    <row r="9" spans="1:5">
      <c r="A9" s="72"/>
      <c r="B9" s="73"/>
      <c r="C9" s="74" t="s">
        <v>13</v>
      </c>
      <c r="D9" s="74"/>
      <c r="E9" s="8" t="e">
        <f>#REF!</f>
        <v>#REF!</v>
      </c>
    </row>
    <row r="10" spans="1:5">
      <c r="A10" s="72"/>
      <c r="B10" s="73"/>
      <c r="C10" s="74" t="s">
        <v>15</v>
      </c>
      <c r="D10" s="74"/>
      <c r="E10" s="8" t="e">
        <f>#REF!</f>
        <v>#REF!</v>
      </c>
    </row>
    <row r="11" spans="1:5">
      <c r="A11" s="72"/>
      <c r="B11" s="73"/>
      <c r="C11" s="74" t="s">
        <v>17</v>
      </c>
      <c r="D11" s="74"/>
      <c r="E11" s="8" t="e">
        <f>#REF!</f>
        <v>#REF!</v>
      </c>
    </row>
    <row r="12" spans="1:5">
      <c r="A12" s="72"/>
      <c r="B12" s="73"/>
      <c r="C12" s="74" t="s">
        <v>19</v>
      </c>
      <c r="D12" s="74"/>
      <c r="E12" s="8" t="e">
        <f>#REF!</f>
        <v>#REF!</v>
      </c>
    </row>
    <row r="13" spans="1:5">
      <c r="A13" s="72"/>
      <c r="B13" s="73"/>
      <c r="C13" s="74" t="s">
        <v>21</v>
      </c>
      <c r="D13" s="74"/>
      <c r="E13" s="8" t="e">
        <f>#REF!</f>
        <v>#REF!</v>
      </c>
    </row>
    <row r="14" spans="1:5" ht="15" thickBot="1">
      <c r="A14" s="72"/>
      <c r="B14" s="4"/>
      <c r="C14" s="75" t="s">
        <v>24</v>
      </c>
      <c r="D14" s="75"/>
      <c r="E14" s="9" t="e">
        <f>#REF!</f>
        <v>#REF!</v>
      </c>
    </row>
    <row r="15" spans="1:5">
      <c r="A15" s="72"/>
      <c r="B15" s="73" t="s">
        <v>26</v>
      </c>
      <c r="C15" s="74" t="s">
        <v>28</v>
      </c>
      <c r="D15" s="74"/>
      <c r="E15" s="8" t="e">
        <f>#REF!</f>
        <v>#REF!</v>
      </c>
    </row>
    <row r="16" spans="1:5">
      <c r="A16" s="72"/>
      <c r="B16" s="73"/>
      <c r="C16" s="74" t="s">
        <v>30</v>
      </c>
      <c r="D16" s="74"/>
      <c r="E16" s="8" t="e">
        <f>#REF!</f>
        <v>#REF!</v>
      </c>
    </row>
    <row r="17" spans="1:5">
      <c r="A17" s="72"/>
      <c r="B17" s="73"/>
      <c r="C17" s="74" t="s">
        <v>32</v>
      </c>
      <c r="D17" s="74"/>
      <c r="E17" s="8" t="e">
        <f>#REF!</f>
        <v>#REF!</v>
      </c>
    </row>
    <row r="18" spans="1:5">
      <c r="A18" s="72"/>
      <c r="B18" s="73"/>
      <c r="C18" s="74" t="s">
        <v>34</v>
      </c>
      <c r="D18" s="74"/>
      <c r="E18" s="8" t="e">
        <f>#REF!</f>
        <v>#REF!</v>
      </c>
    </row>
    <row r="19" spans="1:5">
      <c r="A19" s="72"/>
      <c r="B19" s="73"/>
      <c r="C19" s="74" t="s">
        <v>36</v>
      </c>
      <c r="D19" s="74"/>
      <c r="E19" s="8" t="e">
        <f>#REF!</f>
        <v>#REF!</v>
      </c>
    </row>
    <row r="20" spans="1:5">
      <c r="A20" s="72"/>
      <c r="B20" s="73"/>
      <c r="C20" s="74" t="s">
        <v>38</v>
      </c>
      <c r="D20" s="74"/>
      <c r="E20" s="8" t="e">
        <f>#REF!</f>
        <v>#REF!</v>
      </c>
    </row>
    <row r="21" spans="1:5">
      <c r="A21" s="72"/>
      <c r="B21" s="73"/>
      <c r="C21" s="74" t="s">
        <v>40</v>
      </c>
      <c r="D21" s="74"/>
      <c r="E21" s="8" t="e">
        <f>#REF!</f>
        <v>#REF!</v>
      </c>
    </row>
    <row r="22" spans="1:5">
      <c r="A22" s="72"/>
      <c r="B22" s="73"/>
      <c r="C22" s="74" t="s">
        <v>41</v>
      </c>
      <c r="D22" s="74"/>
      <c r="E22" s="8" t="e">
        <f>#REF!</f>
        <v>#REF!</v>
      </c>
    </row>
    <row r="23" spans="1:5">
      <c r="A23" s="72"/>
      <c r="B23" s="73"/>
      <c r="C23" s="74" t="s">
        <v>43</v>
      </c>
      <c r="D23" s="74"/>
      <c r="E23" s="8" t="e">
        <f>#REF!</f>
        <v>#REF!</v>
      </c>
    </row>
    <row r="24" spans="1:5" ht="15" thickBot="1">
      <c r="A24" s="72"/>
      <c r="B24" s="4"/>
      <c r="C24" s="75" t="s">
        <v>45</v>
      </c>
      <c r="D24" s="75"/>
      <c r="E24" s="9" t="e">
        <f>#REF!</f>
        <v>#REF!</v>
      </c>
    </row>
    <row r="25" spans="1:5" ht="15" thickBot="1">
      <c r="A25" s="72"/>
      <c r="B25" s="2"/>
      <c r="C25" s="75" t="s">
        <v>47</v>
      </c>
      <c r="D25" s="75"/>
      <c r="E25" s="9" t="e">
        <f>#REF!</f>
        <v>#REF!</v>
      </c>
    </row>
    <row r="26" spans="1:5">
      <c r="A26" s="72" t="s">
        <v>68</v>
      </c>
      <c r="B26" s="73" t="s">
        <v>8</v>
      </c>
      <c r="C26" s="74" t="s">
        <v>10</v>
      </c>
      <c r="D26" s="74"/>
      <c r="E26" s="8" t="e">
        <f>#REF!</f>
        <v>#REF!</v>
      </c>
    </row>
    <row r="27" spans="1:5">
      <c r="A27" s="72"/>
      <c r="B27" s="73"/>
      <c r="C27" s="74" t="s">
        <v>12</v>
      </c>
      <c r="D27" s="74"/>
      <c r="E27" s="8" t="e">
        <f>#REF!</f>
        <v>#REF!</v>
      </c>
    </row>
    <row r="28" spans="1:5">
      <c r="A28" s="72"/>
      <c r="B28" s="73"/>
      <c r="C28" s="74" t="s">
        <v>14</v>
      </c>
      <c r="D28" s="74"/>
      <c r="E28" s="8" t="e">
        <f>#REF!</f>
        <v>#REF!</v>
      </c>
    </row>
    <row r="29" spans="1:5">
      <c r="A29" s="72"/>
      <c r="B29" s="73"/>
      <c r="C29" s="74" t="s">
        <v>16</v>
      </c>
      <c r="D29" s="74"/>
      <c r="E29" s="8" t="e">
        <f>#REF!</f>
        <v>#REF!</v>
      </c>
    </row>
    <row r="30" spans="1:5">
      <c r="A30" s="72"/>
      <c r="B30" s="73"/>
      <c r="C30" s="74" t="s">
        <v>18</v>
      </c>
      <c r="D30" s="74"/>
      <c r="E30" s="8" t="e">
        <f>#REF!</f>
        <v>#REF!</v>
      </c>
    </row>
    <row r="31" spans="1:5">
      <c r="A31" s="72"/>
      <c r="B31" s="73"/>
      <c r="C31" s="74" t="s">
        <v>20</v>
      </c>
      <c r="D31" s="74"/>
      <c r="E31" s="8" t="e">
        <f>#REF!</f>
        <v>#REF!</v>
      </c>
    </row>
    <row r="32" spans="1:5">
      <c r="A32" s="72"/>
      <c r="B32" s="73"/>
      <c r="C32" s="74" t="s">
        <v>22</v>
      </c>
      <c r="D32" s="74"/>
      <c r="E32" s="8" t="e">
        <f>#REF!</f>
        <v>#REF!</v>
      </c>
    </row>
    <row r="33" spans="1:5">
      <c r="A33" s="72"/>
      <c r="B33" s="73"/>
      <c r="C33" s="74" t="s">
        <v>23</v>
      </c>
      <c r="D33" s="74"/>
      <c r="E33" s="8" t="e">
        <f>#REF!</f>
        <v>#REF!</v>
      </c>
    </row>
    <row r="34" spans="1:5" ht="15" thickBot="1">
      <c r="A34" s="72"/>
      <c r="B34" s="4"/>
      <c r="C34" s="75" t="s">
        <v>25</v>
      </c>
      <c r="D34" s="75"/>
      <c r="E34" s="9" t="e">
        <f>#REF!</f>
        <v>#REF!</v>
      </c>
    </row>
    <row r="35" spans="1:5">
      <c r="A35" s="72"/>
      <c r="B35" s="73" t="s">
        <v>27</v>
      </c>
      <c r="C35" s="74" t="s">
        <v>29</v>
      </c>
      <c r="D35" s="74"/>
      <c r="E35" s="8" t="e">
        <f>#REF!</f>
        <v>#REF!</v>
      </c>
    </row>
    <row r="36" spans="1:5">
      <c r="A36" s="72"/>
      <c r="B36" s="73"/>
      <c r="C36" s="74" t="s">
        <v>31</v>
      </c>
      <c r="D36" s="74"/>
      <c r="E36" s="8" t="e">
        <f>#REF!</f>
        <v>#REF!</v>
      </c>
    </row>
    <row r="37" spans="1:5">
      <c r="A37" s="72"/>
      <c r="B37" s="73"/>
      <c r="C37" s="74" t="s">
        <v>33</v>
      </c>
      <c r="D37" s="74"/>
      <c r="E37" s="8" t="e">
        <f>#REF!</f>
        <v>#REF!</v>
      </c>
    </row>
    <row r="38" spans="1:5">
      <c r="A38" s="72"/>
      <c r="B38" s="73"/>
      <c r="C38" s="74" t="s">
        <v>35</v>
      </c>
      <c r="D38" s="74"/>
      <c r="E38" s="8" t="e">
        <f>#REF!</f>
        <v>#REF!</v>
      </c>
    </row>
    <row r="39" spans="1:5">
      <c r="A39" s="72"/>
      <c r="B39" s="73"/>
      <c r="C39" s="74" t="s">
        <v>37</v>
      </c>
      <c r="D39" s="74"/>
      <c r="E39" s="8" t="e">
        <f>#REF!</f>
        <v>#REF!</v>
      </c>
    </row>
    <row r="40" spans="1:5">
      <c r="A40" s="72"/>
      <c r="B40" s="73"/>
      <c r="C40" s="74" t="s">
        <v>39</v>
      </c>
      <c r="D40" s="74"/>
      <c r="E40" s="8" t="e">
        <f>#REF!</f>
        <v>#REF!</v>
      </c>
    </row>
    <row r="41" spans="1:5" ht="15" thickBot="1">
      <c r="A41" s="72"/>
      <c r="B41" s="2"/>
      <c r="C41" s="75" t="s">
        <v>42</v>
      </c>
      <c r="D41" s="75"/>
      <c r="E41" s="9" t="e">
        <f>#REF!</f>
        <v>#REF!</v>
      </c>
    </row>
    <row r="42" spans="1:5" ht="15" thickBot="1">
      <c r="A42" s="72"/>
      <c r="B42" s="2"/>
      <c r="C42" s="75" t="s">
        <v>44</v>
      </c>
      <c r="D42" s="75"/>
      <c r="E42" s="9" t="e">
        <f>#REF!</f>
        <v>#REF!</v>
      </c>
    </row>
    <row r="43" spans="1:5">
      <c r="A43" s="3"/>
      <c r="B43" s="73" t="s">
        <v>46</v>
      </c>
      <c r="C43" s="77" t="s">
        <v>48</v>
      </c>
      <c r="D43" s="77"/>
      <c r="E43" s="10" t="e">
        <f>#REF!</f>
        <v>#REF!</v>
      </c>
    </row>
    <row r="44" spans="1:5">
      <c r="A44" s="3"/>
      <c r="B44" s="73"/>
      <c r="C44" s="74" t="s">
        <v>49</v>
      </c>
      <c r="D44" s="74"/>
      <c r="E44" s="8" t="e">
        <f>#REF!</f>
        <v>#REF!</v>
      </c>
    </row>
    <row r="45" spans="1:5">
      <c r="A45" s="3"/>
      <c r="B45" s="73"/>
      <c r="C45" s="74" t="s">
        <v>50</v>
      </c>
      <c r="D45" s="74"/>
      <c r="E45" s="8" t="e">
        <f>#REF!</f>
        <v>#REF!</v>
      </c>
    </row>
    <row r="46" spans="1:5">
      <c r="A46" s="3"/>
      <c r="B46" s="73"/>
      <c r="C46" s="74" t="s">
        <v>51</v>
      </c>
      <c r="D46" s="74"/>
      <c r="E46" s="8" t="e">
        <f>#REF!</f>
        <v>#REF!</v>
      </c>
    </row>
    <row r="47" spans="1:5">
      <c r="A47" s="3"/>
      <c r="B47" s="73"/>
      <c r="C47" s="77" t="s">
        <v>52</v>
      </c>
      <c r="D47" s="77"/>
      <c r="E47" s="10" t="e">
        <f>#REF!</f>
        <v>#REF!</v>
      </c>
    </row>
    <row r="48" spans="1:5">
      <c r="A48" s="3"/>
      <c r="B48" s="73"/>
      <c r="C48" s="74" t="s">
        <v>53</v>
      </c>
      <c r="D48" s="74"/>
      <c r="E48" s="8" t="e">
        <f>#REF!</f>
        <v>#REF!</v>
      </c>
    </row>
    <row r="49" spans="1:5">
      <c r="A49" s="3"/>
      <c r="B49" s="73"/>
      <c r="C49" s="74" t="s">
        <v>54</v>
      </c>
      <c r="D49" s="74"/>
      <c r="E49" s="8" t="e">
        <f>#REF!</f>
        <v>#REF!</v>
      </c>
    </row>
    <row r="50" spans="1:5">
      <c r="A50" s="3"/>
      <c r="B50" s="73"/>
      <c r="C50" s="74" t="s">
        <v>55</v>
      </c>
      <c r="D50" s="74"/>
      <c r="E50" s="8" t="e">
        <f>#REF!</f>
        <v>#REF!</v>
      </c>
    </row>
    <row r="51" spans="1:5">
      <c r="A51" s="3"/>
      <c r="B51" s="73"/>
      <c r="C51" s="74" t="s">
        <v>56</v>
      </c>
      <c r="D51" s="74"/>
      <c r="E51" s="8" t="e">
        <f>#REF!</f>
        <v>#REF!</v>
      </c>
    </row>
    <row r="52" spans="1:5">
      <c r="A52" s="3"/>
      <c r="B52" s="73"/>
      <c r="C52" s="74" t="s">
        <v>57</v>
      </c>
      <c r="D52" s="74"/>
      <c r="E52" s="8" t="e">
        <f>#REF!</f>
        <v>#REF!</v>
      </c>
    </row>
    <row r="53" spans="1:5">
      <c r="A53" s="3"/>
      <c r="B53" s="73"/>
      <c r="C53" s="77" t="s">
        <v>58</v>
      </c>
      <c r="D53" s="77"/>
      <c r="E53" s="10" t="e">
        <f>#REF!</f>
        <v>#REF!</v>
      </c>
    </row>
    <row r="54" spans="1:5">
      <c r="A54" s="3"/>
      <c r="B54" s="73"/>
      <c r="C54" s="74" t="s">
        <v>59</v>
      </c>
      <c r="D54" s="74"/>
      <c r="E54" s="8" t="e">
        <f>#REF!</f>
        <v>#REF!</v>
      </c>
    </row>
    <row r="55" spans="1:5">
      <c r="A55" s="3"/>
      <c r="B55" s="73"/>
      <c r="C55" s="74" t="s">
        <v>60</v>
      </c>
      <c r="D55" s="74"/>
      <c r="E55" s="8" t="e">
        <f>#REF!</f>
        <v>#REF!</v>
      </c>
    </row>
    <row r="56" spans="1:5" ht="15" thickBot="1">
      <c r="A56" s="3"/>
      <c r="B56" s="73"/>
      <c r="C56" s="75" t="s">
        <v>61</v>
      </c>
      <c r="D56" s="75"/>
      <c r="E56" s="9" t="e">
        <f>#REF!</f>
        <v>#REF!</v>
      </c>
    </row>
    <row r="57" spans="1:5" ht="15" thickBot="1">
      <c r="A57" s="3"/>
      <c r="B57" s="2"/>
      <c r="C57" s="75" t="s">
        <v>62</v>
      </c>
      <c r="D57" s="75"/>
      <c r="E57" s="9" t="e">
        <f>#REF!</f>
        <v>#REF!</v>
      </c>
    </row>
    <row r="58" spans="1:5">
      <c r="A58" s="3"/>
      <c r="B58" s="2"/>
      <c r="C58" s="76" t="s">
        <v>4</v>
      </c>
      <c r="D58" s="76"/>
      <c r="E58" s="1">
        <v>2012</v>
      </c>
    </row>
    <row r="59" spans="1:5">
      <c r="A59" s="72" t="s">
        <v>67</v>
      </c>
      <c r="B59" s="73" t="s">
        <v>7</v>
      </c>
      <c r="C59" s="74" t="s">
        <v>9</v>
      </c>
      <c r="D59" s="74"/>
      <c r="E59" s="8" t="e">
        <f>#REF!</f>
        <v>#REF!</v>
      </c>
    </row>
    <row r="60" spans="1:5">
      <c r="A60" s="72"/>
      <c r="B60" s="73"/>
      <c r="C60" s="74" t="s">
        <v>11</v>
      </c>
      <c r="D60" s="74"/>
      <c r="E60" s="8" t="e">
        <f>#REF!</f>
        <v>#REF!</v>
      </c>
    </row>
    <row r="61" spans="1:5">
      <c r="A61" s="72"/>
      <c r="B61" s="73"/>
      <c r="C61" s="74" t="s">
        <v>13</v>
      </c>
      <c r="D61" s="74"/>
      <c r="E61" s="8" t="e">
        <f>#REF!</f>
        <v>#REF!</v>
      </c>
    </row>
    <row r="62" spans="1:5">
      <c r="A62" s="72"/>
      <c r="B62" s="73"/>
      <c r="C62" s="74" t="s">
        <v>15</v>
      </c>
      <c r="D62" s="74"/>
      <c r="E62" s="8" t="e">
        <f>#REF!</f>
        <v>#REF!</v>
      </c>
    </row>
    <row r="63" spans="1:5">
      <c r="A63" s="72"/>
      <c r="B63" s="73"/>
      <c r="C63" s="74" t="s">
        <v>17</v>
      </c>
      <c r="D63" s="74"/>
      <c r="E63" s="8" t="e">
        <f>#REF!</f>
        <v>#REF!</v>
      </c>
    </row>
    <row r="64" spans="1:5">
      <c r="A64" s="72"/>
      <c r="B64" s="73"/>
      <c r="C64" s="74" t="s">
        <v>19</v>
      </c>
      <c r="D64" s="74"/>
      <c r="E64" s="8" t="e">
        <f>#REF!</f>
        <v>#REF!</v>
      </c>
    </row>
    <row r="65" spans="1:5">
      <c r="A65" s="72"/>
      <c r="B65" s="73"/>
      <c r="C65" s="74" t="s">
        <v>21</v>
      </c>
      <c r="D65" s="74"/>
      <c r="E65" s="8" t="e">
        <f>#REF!</f>
        <v>#REF!</v>
      </c>
    </row>
    <row r="66" spans="1:5" ht="15" thickBot="1">
      <c r="A66" s="72"/>
      <c r="B66" s="4"/>
      <c r="C66" s="75" t="s">
        <v>24</v>
      </c>
      <c r="D66" s="75"/>
      <c r="E66" s="9" t="e">
        <f>#REF!</f>
        <v>#REF!</v>
      </c>
    </row>
    <row r="67" spans="1:5">
      <c r="A67" s="72"/>
      <c r="B67" s="73" t="s">
        <v>26</v>
      </c>
      <c r="C67" s="74" t="s">
        <v>28</v>
      </c>
      <c r="D67" s="74"/>
      <c r="E67" s="8" t="e">
        <f>#REF!</f>
        <v>#REF!</v>
      </c>
    </row>
    <row r="68" spans="1:5">
      <c r="A68" s="72"/>
      <c r="B68" s="73"/>
      <c r="C68" s="74" t="s">
        <v>30</v>
      </c>
      <c r="D68" s="74"/>
      <c r="E68" s="8" t="e">
        <f>#REF!</f>
        <v>#REF!</v>
      </c>
    </row>
    <row r="69" spans="1:5">
      <c r="A69" s="72"/>
      <c r="B69" s="73"/>
      <c r="C69" s="74" t="s">
        <v>32</v>
      </c>
      <c r="D69" s="74"/>
      <c r="E69" s="8" t="e">
        <f>#REF!</f>
        <v>#REF!</v>
      </c>
    </row>
    <row r="70" spans="1:5">
      <c r="A70" s="72"/>
      <c r="B70" s="73"/>
      <c r="C70" s="74" t="s">
        <v>34</v>
      </c>
      <c r="D70" s="74"/>
      <c r="E70" s="8" t="e">
        <f>#REF!</f>
        <v>#REF!</v>
      </c>
    </row>
    <row r="71" spans="1:5">
      <c r="A71" s="72"/>
      <c r="B71" s="73"/>
      <c r="C71" s="74" t="s">
        <v>36</v>
      </c>
      <c r="D71" s="74"/>
      <c r="E71" s="8" t="e">
        <f>#REF!</f>
        <v>#REF!</v>
      </c>
    </row>
    <row r="72" spans="1:5">
      <c r="A72" s="72"/>
      <c r="B72" s="73"/>
      <c r="C72" s="74" t="s">
        <v>38</v>
      </c>
      <c r="D72" s="74"/>
      <c r="E72" s="8" t="e">
        <f>#REF!</f>
        <v>#REF!</v>
      </c>
    </row>
    <row r="73" spans="1:5">
      <c r="A73" s="72"/>
      <c r="B73" s="73"/>
      <c r="C73" s="74" t="s">
        <v>40</v>
      </c>
      <c r="D73" s="74"/>
      <c r="E73" s="8" t="e">
        <f>#REF!</f>
        <v>#REF!</v>
      </c>
    </row>
    <row r="74" spans="1:5">
      <c r="A74" s="72"/>
      <c r="B74" s="73"/>
      <c r="C74" s="74" t="s">
        <v>41</v>
      </c>
      <c r="D74" s="74"/>
      <c r="E74" s="8" t="e">
        <f>#REF!</f>
        <v>#REF!</v>
      </c>
    </row>
    <row r="75" spans="1:5">
      <c r="A75" s="72"/>
      <c r="B75" s="73"/>
      <c r="C75" s="74" t="s">
        <v>43</v>
      </c>
      <c r="D75" s="74"/>
      <c r="E75" s="8" t="e">
        <f>#REF!</f>
        <v>#REF!</v>
      </c>
    </row>
    <row r="76" spans="1:5" ht="15" thickBot="1">
      <c r="A76" s="72"/>
      <c r="B76" s="4"/>
      <c r="C76" s="75" t="s">
        <v>45</v>
      </c>
      <c r="D76" s="75"/>
      <c r="E76" s="9" t="e">
        <f>#REF!</f>
        <v>#REF!</v>
      </c>
    </row>
    <row r="77" spans="1:5" ht="15" thickBot="1">
      <c r="A77" s="72"/>
      <c r="B77" s="2"/>
      <c r="C77" s="75" t="s">
        <v>47</v>
      </c>
      <c r="D77" s="75"/>
      <c r="E77" s="9" t="e">
        <f>#REF!</f>
        <v>#REF!</v>
      </c>
    </row>
    <row r="78" spans="1:5">
      <c r="A78" s="72" t="s">
        <v>68</v>
      </c>
      <c r="B78" s="73" t="s">
        <v>8</v>
      </c>
      <c r="C78" s="74" t="s">
        <v>10</v>
      </c>
      <c r="D78" s="74"/>
      <c r="E78" s="8" t="e">
        <f>#REF!</f>
        <v>#REF!</v>
      </c>
    </row>
    <row r="79" spans="1:5">
      <c r="A79" s="72"/>
      <c r="B79" s="73"/>
      <c r="C79" s="74" t="s">
        <v>12</v>
      </c>
      <c r="D79" s="74"/>
      <c r="E79" s="8" t="e">
        <f>#REF!</f>
        <v>#REF!</v>
      </c>
    </row>
    <row r="80" spans="1:5">
      <c r="A80" s="72"/>
      <c r="B80" s="73"/>
      <c r="C80" s="74" t="s">
        <v>14</v>
      </c>
      <c r="D80" s="74"/>
      <c r="E80" s="8" t="e">
        <f>#REF!</f>
        <v>#REF!</v>
      </c>
    </row>
    <row r="81" spans="1:5">
      <c r="A81" s="72"/>
      <c r="B81" s="73"/>
      <c r="C81" s="74" t="s">
        <v>16</v>
      </c>
      <c r="D81" s="74"/>
      <c r="E81" s="8" t="e">
        <f>#REF!</f>
        <v>#REF!</v>
      </c>
    </row>
    <row r="82" spans="1:5">
      <c r="A82" s="72"/>
      <c r="B82" s="73"/>
      <c r="C82" s="74" t="s">
        <v>18</v>
      </c>
      <c r="D82" s="74"/>
      <c r="E82" s="8" t="e">
        <f>#REF!</f>
        <v>#REF!</v>
      </c>
    </row>
    <row r="83" spans="1:5">
      <c r="A83" s="72"/>
      <c r="B83" s="73"/>
      <c r="C83" s="74" t="s">
        <v>20</v>
      </c>
      <c r="D83" s="74"/>
      <c r="E83" s="8" t="e">
        <f>#REF!</f>
        <v>#REF!</v>
      </c>
    </row>
    <row r="84" spans="1:5">
      <c r="A84" s="72"/>
      <c r="B84" s="73"/>
      <c r="C84" s="74" t="s">
        <v>22</v>
      </c>
      <c r="D84" s="74"/>
      <c r="E84" s="8" t="e">
        <f>#REF!</f>
        <v>#REF!</v>
      </c>
    </row>
    <row r="85" spans="1:5">
      <c r="A85" s="72"/>
      <c r="B85" s="73"/>
      <c r="C85" s="74" t="s">
        <v>23</v>
      </c>
      <c r="D85" s="74"/>
      <c r="E85" s="8" t="e">
        <f>#REF!</f>
        <v>#REF!</v>
      </c>
    </row>
    <row r="86" spans="1:5" ht="15" thickBot="1">
      <c r="A86" s="72"/>
      <c r="B86" s="4"/>
      <c r="C86" s="75" t="s">
        <v>25</v>
      </c>
      <c r="D86" s="75"/>
      <c r="E86" s="9" t="e">
        <f>#REF!</f>
        <v>#REF!</v>
      </c>
    </row>
    <row r="87" spans="1:5">
      <c r="A87" s="72"/>
      <c r="B87" s="73" t="s">
        <v>27</v>
      </c>
      <c r="C87" s="74" t="s">
        <v>29</v>
      </c>
      <c r="D87" s="74"/>
      <c r="E87" s="8" t="e">
        <f>#REF!</f>
        <v>#REF!</v>
      </c>
    </row>
    <row r="88" spans="1:5">
      <c r="A88" s="72"/>
      <c r="B88" s="73"/>
      <c r="C88" s="74" t="s">
        <v>31</v>
      </c>
      <c r="D88" s="74"/>
      <c r="E88" s="8" t="e">
        <f>#REF!</f>
        <v>#REF!</v>
      </c>
    </row>
    <row r="89" spans="1:5">
      <c r="A89" s="72"/>
      <c r="B89" s="73"/>
      <c r="C89" s="74" t="s">
        <v>33</v>
      </c>
      <c r="D89" s="74"/>
      <c r="E89" s="8" t="e">
        <f>#REF!</f>
        <v>#REF!</v>
      </c>
    </row>
    <row r="90" spans="1:5">
      <c r="A90" s="72"/>
      <c r="B90" s="73"/>
      <c r="C90" s="74" t="s">
        <v>35</v>
      </c>
      <c r="D90" s="74"/>
      <c r="E90" s="8" t="e">
        <f>#REF!</f>
        <v>#REF!</v>
      </c>
    </row>
    <row r="91" spans="1:5">
      <c r="A91" s="72"/>
      <c r="B91" s="73"/>
      <c r="C91" s="74" t="s">
        <v>37</v>
      </c>
      <c r="D91" s="74"/>
      <c r="E91" s="8" t="e">
        <f>#REF!</f>
        <v>#REF!</v>
      </c>
    </row>
    <row r="92" spans="1:5">
      <c r="A92" s="72"/>
      <c r="B92" s="73"/>
      <c r="C92" s="74" t="s">
        <v>39</v>
      </c>
      <c r="D92" s="74"/>
      <c r="E92" s="8" t="e">
        <f>#REF!</f>
        <v>#REF!</v>
      </c>
    </row>
    <row r="93" spans="1:5" ht="15" thickBot="1">
      <c r="A93" s="72"/>
      <c r="B93" s="2"/>
      <c r="C93" s="75" t="s">
        <v>42</v>
      </c>
      <c r="D93" s="75"/>
      <c r="E93" s="9" t="e">
        <f>#REF!</f>
        <v>#REF!</v>
      </c>
    </row>
    <row r="94" spans="1:5" ht="15" thickBot="1">
      <c r="A94" s="72"/>
      <c r="B94" s="2"/>
      <c r="C94" s="75" t="s">
        <v>44</v>
      </c>
      <c r="D94" s="75"/>
      <c r="E94" s="9" t="e">
        <f>#REF!</f>
        <v>#REF!</v>
      </c>
    </row>
    <row r="95" spans="1:5">
      <c r="A95" s="3"/>
      <c r="B95" s="73" t="s">
        <v>46</v>
      </c>
      <c r="C95" s="77" t="s">
        <v>48</v>
      </c>
      <c r="D95" s="77"/>
      <c r="E95" s="10" t="e">
        <f>#REF!</f>
        <v>#REF!</v>
      </c>
    </row>
    <row r="96" spans="1:5">
      <c r="A96" s="3"/>
      <c r="B96" s="73"/>
      <c r="C96" s="74" t="s">
        <v>49</v>
      </c>
      <c r="D96" s="74"/>
      <c r="E96" s="8" t="e">
        <f>#REF!</f>
        <v>#REF!</v>
      </c>
    </row>
    <row r="97" spans="1:5">
      <c r="A97" s="3"/>
      <c r="B97" s="73"/>
      <c r="C97" s="74" t="s">
        <v>50</v>
      </c>
      <c r="D97" s="74"/>
      <c r="E97" s="8" t="e">
        <f>#REF!</f>
        <v>#REF!</v>
      </c>
    </row>
    <row r="98" spans="1:5">
      <c r="A98" s="3"/>
      <c r="B98" s="73"/>
      <c r="C98" s="74" t="s">
        <v>51</v>
      </c>
      <c r="D98" s="74"/>
      <c r="E98" s="8" t="e">
        <f>#REF!</f>
        <v>#REF!</v>
      </c>
    </row>
    <row r="99" spans="1:5">
      <c r="A99" s="3"/>
      <c r="B99" s="73"/>
      <c r="C99" s="77" t="s">
        <v>52</v>
      </c>
      <c r="D99" s="77"/>
      <c r="E99" s="10" t="e">
        <f>#REF!</f>
        <v>#REF!</v>
      </c>
    </row>
    <row r="100" spans="1:5">
      <c r="A100" s="3"/>
      <c r="B100" s="73"/>
      <c r="C100" s="74" t="s">
        <v>53</v>
      </c>
      <c r="D100" s="74"/>
      <c r="E100" s="8" t="e">
        <f>#REF!</f>
        <v>#REF!</v>
      </c>
    </row>
    <row r="101" spans="1:5">
      <c r="A101" s="3"/>
      <c r="B101" s="73"/>
      <c r="C101" s="74" t="s">
        <v>54</v>
      </c>
      <c r="D101" s="74"/>
      <c r="E101" s="8" t="e">
        <f>#REF!</f>
        <v>#REF!</v>
      </c>
    </row>
    <row r="102" spans="1:5">
      <c r="A102" s="3"/>
      <c r="B102" s="73"/>
      <c r="C102" s="74" t="s">
        <v>55</v>
      </c>
      <c r="D102" s="74"/>
      <c r="E102" s="8" t="e">
        <f>#REF!</f>
        <v>#REF!</v>
      </c>
    </row>
    <row r="103" spans="1:5">
      <c r="A103" s="3"/>
      <c r="B103" s="73"/>
      <c r="C103" s="74" t="s">
        <v>56</v>
      </c>
      <c r="D103" s="74"/>
      <c r="E103" s="8" t="e">
        <f>#REF!</f>
        <v>#REF!</v>
      </c>
    </row>
    <row r="104" spans="1:5">
      <c r="A104" s="3"/>
      <c r="B104" s="73"/>
      <c r="C104" s="74" t="s">
        <v>57</v>
      </c>
      <c r="D104" s="74"/>
      <c r="E104" s="8" t="e">
        <f>#REF!</f>
        <v>#REF!</v>
      </c>
    </row>
    <row r="105" spans="1:5">
      <c r="A105" s="3"/>
      <c r="B105" s="73"/>
      <c r="C105" s="77" t="s">
        <v>58</v>
      </c>
      <c r="D105" s="77"/>
      <c r="E105" s="10" t="e">
        <f>#REF!</f>
        <v>#REF!</v>
      </c>
    </row>
    <row r="106" spans="1:5">
      <c r="A106" s="3"/>
      <c r="B106" s="73"/>
      <c r="C106" s="74" t="s">
        <v>59</v>
      </c>
      <c r="D106" s="74"/>
      <c r="E106" s="8" t="e">
        <f>#REF!</f>
        <v>#REF!</v>
      </c>
    </row>
    <row r="107" spans="1:5">
      <c r="A107" s="3"/>
      <c r="B107" s="73"/>
      <c r="C107" s="74" t="s">
        <v>60</v>
      </c>
      <c r="D107" s="74"/>
      <c r="E107" s="8" t="e">
        <f>#REF!</f>
        <v>#REF!</v>
      </c>
    </row>
    <row r="108" spans="1:5" ht="15" thickBot="1">
      <c r="A108" s="3"/>
      <c r="B108" s="73"/>
      <c r="C108" s="75" t="s">
        <v>61</v>
      </c>
      <c r="D108" s="75"/>
      <c r="E108" s="9" t="e">
        <f>#REF!</f>
        <v>#REF!</v>
      </c>
    </row>
    <row r="109" spans="1:5" ht="15" thickBot="1">
      <c r="A109" s="3"/>
      <c r="B109" s="2"/>
      <c r="C109" s="75" t="s">
        <v>62</v>
      </c>
      <c r="D109" s="75"/>
      <c r="E109" s="9" t="e">
        <f>#REF!</f>
        <v>#REF!</v>
      </c>
    </row>
    <row r="110" spans="1:5">
      <c r="A110" s="3"/>
      <c r="B110" s="2"/>
      <c r="C110" s="82" t="s">
        <v>73</v>
      </c>
      <c r="D110" s="5" t="s">
        <v>63</v>
      </c>
      <c r="E110" s="10" t="e">
        <f>#REF!</f>
        <v>#REF!</v>
      </c>
    </row>
    <row r="111" spans="1:5">
      <c r="A111" s="3"/>
      <c r="B111" s="2"/>
      <c r="C111" s="83"/>
      <c r="D111" s="5" t="s">
        <v>64</v>
      </c>
      <c r="E111" s="10" t="e">
        <f>#REF!</f>
        <v>#REF!</v>
      </c>
    </row>
    <row r="112" spans="1:5">
      <c r="A112" s="3"/>
      <c r="B112" s="2"/>
      <c r="C112" s="83" t="s">
        <v>72</v>
      </c>
      <c r="D112" s="5" t="s">
        <v>63</v>
      </c>
      <c r="E112" s="10" t="e">
        <f>#REF!</f>
        <v>#REF!</v>
      </c>
    </row>
    <row r="113" spans="1:5">
      <c r="A113" s="3"/>
      <c r="B113" s="2"/>
      <c r="C113" s="83"/>
      <c r="D113" s="5" t="s">
        <v>64</v>
      </c>
      <c r="E113" s="10" t="e">
        <f>#REF!</f>
        <v>#REF!</v>
      </c>
    </row>
    <row r="114" spans="1:5">
      <c r="A114" s="81" t="s">
        <v>1</v>
      </c>
      <c r="B114" s="81"/>
      <c r="C114" s="81"/>
      <c r="D114" s="81"/>
      <c r="E114" s="13" t="e">
        <f>#REF!</f>
        <v>#REF!</v>
      </c>
    </row>
    <row r="115" spans="1:5" ht="82.8">
      <c r="A115" s="81" t="s">
        <v>3</v>
      </c>
      <c r="B115" s="81"/>
      <c r="C115" s="81"/>
      <c r="D115" s="81"/>
      <c r="E115" s="13" t="e">
        <f>#REF!</f>
        <v>#REF!</v>
      </c>
    </row>
    <row r="116" spans="1:5">
      <c r="A116" s="81" t="s">
        <v>2</v>
      </c>
      <c r="B116" s="81"/>
      <c r="C116" s="81"/>
      <c r="D116" s="81"/>
      <c r="E116" s="14"/>
    </row>
    <row r="117" spans="1:5">
      <c r="A117" s="81" t="s">
        <v>71</v>
      </c>
      <c r="B117" s="81"/>
      <c r="C117" s="81"/>
      <c r="D117" s="81"/>
      <c r="E117" t="s">
        <v>70</v>
      </c>
    </row>
    <row r="118" spans="1:5">
      <c r="B118" s="78" t="s">
        <v>65</v>
      </c>
      <c r="C118" s="77" t="s">
        <v>5</v>
      </c>
      <c r="D118" s="77"/>
      <c r="E118" s="11" t="e">
        <f>#REF!</f>
        <v>#REF!</v>
      </c>
    </row>
    <row r="119" spans="1:5">
      <c r="B119" s="78"/>
      <c r="C119" s="77" t="s">
        <v>7</v>
      </c>
      <c r="D119" s="77"/>
      <c r="E119" s="11" t="e">
        <f>#REF!</f>
        <v>#REF!</v>
      </c>
    </row>
    <row r="120" spans="1:5">
      <c r="B120" s="78"/>
      <c r="C120" s="74" t="s">
        <v>9</v>
      </c>
      <c r="D120" s="74"/>
      <c r="E120" s="12" t="e">
        <f>#REF!</f>
        <v>#REF!</v>
      </c>
    </row>
    <row r="121" spans="1:5">
      <c r="B121" s="78"/>
      <c r="C121" s="74" t="s">
        <v>11</v>
      </c>
      <c r="D121" s="74"/>
      <c r="E121" s="12" t="e">
        <f>#REF!</f>
        <v>#REF!</v>
      </c>
    </row>
    <row r="122" spans="1:5">
      <c r="B122" s="78"/>
      <c r="C122" s="74" t="s">
        <v>13</v>
      </c>
      <c r="D122" s="74"/>
      <c r="E122" s="12" t="e">
        <f>#REF!</f>
        <v>#REF!</v>
      </c>
    </row>
    <row r="123" spans="1:5">
      <c r="B123" s="78"/>
      <c r="C123" s="74" t="s">
        <v>15</v>
      </c>
      <c r="D123" s="74"/>
      <c r="E123" s="12" t="e">
        <f>#REF!</f>
        <v>#REF!</v>
      </c>
    </row>
    <row r="124" spans="1:5">
      <c r="B124" s="78"/>
      <c r="C124" s="74" t="s">
        <v>17</v>
      </c>
      <c r="D124" s="74"/>
      <c r="E124" s="12" t="e">
        <f>#REF!</f>
        <v>#REF!</v>
      </c>
    </row>
    <row r="125" spans="1:5">
      <c r="B125" s="78"/>
      <c r="C125" s="74" t="s">
        <v>19</v>
      </c>
      <c r="D125" s="74"/>
      <c r="E125" s="12" t="e">
        <f>#REF!</f>
        <v>#REF!</v>
      </c>
    </row>
    <row r="126" spans="1:5">
      <c r="B126" s="78"/>
      <c r="C126" s="74" t="s">
        <v>21</v>
      </c>
      <c r="D126" s="74"/>
      <c r="E126" s="12" t="e">
        <f>#REF!</f>
        <v>#REF!</v>
      </c>
    </row>
    <row r="127" spans="1:5">
      <c r="B127" s="78"/>
      <c r="C127" s="77" t="s">
        <v>26</v>
      </c>
      <c r="D127" s="77"/>
      <c r="E127" s="11" t="e">
        <f>#REF!</f>
        <v>#REF!</v>
      </c>
    </row>
    <row r="128" spans="1:5">
      <c r="B128" s="78"/>
      <c r="C128" s="74" t="s">
        <v>28</v>
      </c>
      <c r="D128" s="74"/>
      <c r="E128" s="12" t="e">
        <f>#REF!</f>
        <v>#REF!</v>
      </c>
    </row>
    <row r="129" spans="2:5">
      <c r="B129" s="78"/>
      <c r="C129" s="74" t="s">
        <v>30</v>
      </c>
      <c r="D129" s="74"/>
      <c r="E129" s="12" t="e">
        <f>#REF!</f>
        <v>#REF!</v>
      </c>
    </row>
    <row r="130" spans="2:5">
      <c r="B130" s="78"/>
      <c r="C130" s="74" t="s">
        <v>32</v>
      </c>
      <c r="D130" s="74"/>
      <c r="E130" s="12" t="e">
        <f>#REF!</f>
        <v>#REF!</v>
      </c>
    </row>
    <row r="131" spans="2:5">
      <c r="B131" s="78"/>
      <c r="C131" s="74" t="s">
        <v>34</v>
      </c>
      <c r="D131" s="74"/>
      <c r="E131" s="12" t="e">
        <f>#REF!</f>
        <v>#REF!</v>
      </c>
    </row>
    <row r="132" spans="2:5">
      <c r="B132" s="78"/>
      <c r="C132" s="74" t="s">
        <v>36</v>
      </c>
      <c r="D132" s="74"/>
      <c r="E132" s="12" t="e">
        <f>#REF!</f>
        <v>#REF!</v>
      </c>
    </row>
    <row r="133" spans="2:5">
      <c r="B133" s="78"/>
      <c r="C133" s="74" t="s">
        <v>38</v>
      </c>
      <c r="D133" s="74"/>
      <c r="E133" s="12" t="e">
        <f>#REF!</f>
        <v>#REF!</v>
      </c>
    </row>
    <row r="134" spans="2:5">
      <c r="B134" s="78"/>
      <c r="C134" s="74" t="s">
        <v>40</v>
      </c>
      <c r="D134" s="74"/>
      <c r="E134" s="12" t="e">
        <f>#REF!</f>
        <v>#REF!</v>
      </c>
    </row>
    <row r="135" spans="2:5">
      <c r="B135" s="78"/>
      <c r="C135" s="74" t="s">
        <v>41</v>
      </c>
      <c r="D135" s="74"/>
      <c r="E135" s="12" t="e">
        <f>#REF!</f>
        <v>#REF!</v>
      </c>
    </row>
    <row r="136" spans="2:5">
      <c r="B136" s="78"/>
      <c r="C136" s="74" t="s">
        <v>43</v>
      </c>
      <c r="D136" s="74"/>
      <c r="E136" s="12" t="e">
        <f>#REF!</f>
        <v>#REF!</v>
      </c>
    </row>
    <row r="137" spans="2:5">
      <c r="B137" s="78"/>
      <c r="C137" s="77" t="s">
        <v>6</v>
      </c>
      <c r="D137" s="77"/>
      <c r="E137" s="11" t="e">
        <f>#REF!</f>
        <v>#REF!</v>
      </c>
    </row>
    <row r="138" spans="2:5">
      <c r="B138" s="78"/>
      <c r="C138" s="77" t="s">
        <v>8</v>
      </c>
      <c r="D138" s="77"/>
      <c r="E138" s="11" t="e">
        <f>#REF!</f>
        <v>#REF!</v>
      </c>
    </row>
    <row r="139" spans="2:5">
      <c r="B139" s="78"/>
      <c r="C139" s="74" t="s">
        <v>10</v>
      </c>
      <c r="D139" s="74"/>
      <c r="E139" s="12" t="e">
        <f>#REF!</f>
        <v>#REF!</v>
      </c>
    </row>
    <row r="140" spans="2:5">
      <c r="B140" s="78"/>
      <c r="C140" s="74" t="s">
        <v>12</v>
      </c>
      <c r="D140" s="74"/>
      <c r="E140" s="12" t="e">
        <f>#REF!</f>
        <v>#REF!</v>
      </c>
    </row>
    <row r="141" spans="2:5">
      <c r="B141" s="78"/>
      <c r="C141" s="74" t="s">
        <v>14</v>
      </c>
      <c r="D141" s="74"/>
      <c r="E141" s="12" t="e">
        <f>#REF!</f>
        <v>#REF!</v>
      </c>
    </row>
    <row r="142" spans="2:5">
      <c r="B142" s="78"/>
      <c r="C142" s="74" t="s">
        <v>16</v>
      </c>
      <c r="D142" s="74"/>
      <c r="E142" s="12" t="e">
        <f>#REF!</f>
        <v>#REF!</v>
      </c>
    </row>
    <row r="143" spans="2:5">
      <c r="B143" s="78"/>
      <c r="C143" s="74" t="s">
        <v>18</v>
      </c>
      <c r="D143" s="74"/>
      <c r="E143" s="12" t="e">
        <f>#REF!</f>
        <v>#REF!</v>
      </c>
    </row>
    <row r="144" spans="2:5">
      <c r="B144" s="78"/>
      <c r="C144" s="74" t="s">
        <v>20</v>
      </c>
      <c r="D144" s="74"/>
      <c r="E144" s="12" t="e">
        <f>#REF!</f>
        <v>#REF!</v>
      </c>
    </row>
    <row r="145" spans="2:5">
      <c r="B145" s="78"/>
      <c r="C145" s="74" t="s">
        <v>22</v>
      </c>
      <c r="D145" s="74"/>
      <c r="E145" s="12" t="e">
        <f>#REF!</f>
        <v>#REF!</v>
      </c>
    </row>
    <row r="146" spans="2:5">
      <c r="B146" s="78"/>
      <c r="C146" s="74" t="s">
        <v>23</v>
      </c>
      <c r="D146" s="74"/>
      <c r="E146" s="12" t="e">
        <f>#REF!</f>
        <v>#REF!</v>
      </c>
    </row>
    <row r="147" spans="2:5">
      <c r="B147" s="78"/>
      <c r="C147" s="80" t="s">
        <v>27</v>
      </c>
      <c r="D147" s="80"/>
      <c r="E147" s="11" t="e">
        <f>#REF!</f>
        <v>#REF!</v>
      </c>
    </row>
    <row r="148" spans="2:5">
      <c r="B148" s="78"/>
      <c r="C148" s="74" t="s">
        <v>29</v>
      </c>
      <c r="D148" s="74"/>
      <c r="E148" s="12" t="e">
        <f>#REF!</f>
        <v>#REF!</v>
      </c>
    </row>
    <row r="149" spans="2:5">
      <c r="B149" s="78"/>
      <c r="C149" s="74" t="s">
        <v>31</v>
      </c>
      <c r="D149" s="74"/>
      <c r="E149" s="12" t="e">
        <f>#REF!</f>
        <v>#REF!</v>
      </c>
    </row>
    <row r="150" spans="2:5">
      <c r="B150" s="78"/>
      <c r="C150" s="74" t="s">
        <v>33</v>
      </c>
      <c r="D150" s="74"/>
      <c r="E150" s="12" t="e">
        <f>#REF!</f>
        <v>#REF!</v>
      </c>
    </row>
    <row r="151" spans="2:5">
      <c r="B151" s="78"/>
      <c r="C151" s="74" t="s">
        <v>35</v>
      </c>
      <c r="D151" s="74"/>
      <c r="E151" s="12" t="e">
        <f>#REF!</f>
        <v>#REF!</v>
      </c>
    </row>
    <row r="152" spans="2:5">
      <c r="B152" s="78"/>
      <c r="C152" s="74" t="s">
        <v>37</v>
      </c>
      <c r="D152" s="74"/>
      <c r="E152" s="12" t="e">
        <f>#REF!</f>
        <v>#REF!</v>
      </c>
    </row>
    <row r="153" spans="2:5">
      <c r="B153" s="78"/>
      <c r="C153" s="74" t="s">
        <v>39</v>
      </c>
      <c r="D153" s="74"/>
      <c r="E153" s="12" t="e">
        <f>#REF!</f>
        <v>#REF!</v>
      </c>
    </row>
    <row r="154" spans="2:5">
      <c r="B154" s="78"/>
      <c r="C154" s="77" t="s">
        <v>46</v>
      </c>
      <c r="D154" s="77"/>
      <c r="E154" s="11" t="e">
        <f>#REF!</f>
        <v>#REF!</v>
      </c>
    </row>
    <row r="155" spans="2:5">
      <c r="B155" s="78"/>
      <c r="C155" s="77" t="s">
        <v>48</v>
      </c>
      <c r="D155" s="77"/>
      <c r="E155" s="11" t="e">
        <f>#REF!</f>
        <v>#REF!</v>
      </c>
    </row>
    <row r="156" spans="2:5">
      <c r="B156" s="78"/>
      <c r="C156" s="74" t="s">
        <v>49</v>
      </c>
      <c r="D156" s="74"/>
      <c r="E156" s="12" t="e">
        <f>#REF!</f>
        <v>#REF!</v>
      </c>
    </row>
    <row r="157" spans="2:5">
      <c r="B157" s="78"/>
      <c r="C157" s="74" t="s">
        <v>50</v>
      </c>
      <c r="D157" s="74"/>
      <c r="E157" s="12" t="e">
        <f>#REF!</f>
        <v>#REF!</v>
      </c>
    </row>
    <row r="158" spans="2:5">
      <c r="B158" s="78"/>
      <c r="C158" s="74" t="s">
        <v>51</v>
      </c>
      <c r="D158" s="74"/>
      <c r="E158" s="12" t="e">
        <f>#REF!</f>
        <v>#REF!</v>
      </c>
    </row>
    <row r="159" spans="2:5">
      <c r="B159" s="78"/>
      <c r="C159" s="77" t="s">
        <v>52</v>
      </c>
      <c r="D159" s="77"/>
      <c r="E159" s="11" t="e">
        <f>#REF!</f>
        <v>#REF!</v>
      </c>
    </row>
    <row r="160" spans="2:5">
      <c r="B160" s="78"/>
      <c r="C160" s="74" t="s">
        <v>53</v>
      </c>
      <c r="D160" s="74"/>
      <c r="E160" s="12" t="e">
        <f>#REF!</f>
        <v>#REF!</v>
      </c>
    </row>
    <row r="161" spans="2:5">
      <c r="B161" s="78"/>
      <c r="C161" s="74" t="s">
        <v>54</v>
      </c>
      <c r="D161" s="74"/>
      <c r="E161" s="12" t="e">
        <f>#REF!</f>
        <v>#REF!</v>
      </c>
    </row>
    <row r="162" spans="2:5">
      <c r="B162" s="78"/>
      <c r="C162" s="74" t="s">
        <v>55</v>
      </c>
      <c r="D162" s="74"/>
      <c r="E162" s="12" t="e">
        <f>#REF!</f>
        <v>#REF!</v>
      </c>
    </row>
    <row r="163" spans="2:5">
      <c r="B163" s="78"/>
      <c r="C163" s="74" t="s">
        <v>56</v>
      </c>
      <c r="D163" s="74"/>
      <c r="E163" s="12" t="e">
        <f>#REF!</f>
        <v>#REF!</v>
      </c>
    </row>
    <row r="164" spans="2:5">
      <c r="B164" s="78"/>
      <c r="C164" s="74" t="s">
        <v>57</v>
      </c>
      <c r="D164" s="74"/>
      <c r="E164" s="12" t="e">
        <f>#REF!</f>
        <v>#REF!</v>
      </c>
    </row>
    <row r="165" spans="2:5">
      <c r="B165" s="78"/>
      <c r="C165" s="77" t="s">
        <v>58</v>
      </c>
      <c r="D165" s="77"/>
      <c r="E165" s="11" t="e">
        <f>#REF!</f>
        <v>#REF!</v>
      </c>
    </row>
    <row r="166" spans="2:5">
      <c r="B166" s="78"/>
      <c r="C166" s="74" t="s">
        <v>59</v>
      </c>
      <c r="D166" s="74"/>
      <c r="E166" s="12" t="e">
        <f>#REF!</f>
        <v>#REF!</v>
      </c>
    </row>
    <row r="167" spans="2:5" ht="15" customHeight="1" thickBot="1">
      <c r="B167" s="79"/>
      <c r="C167" s="74" t="s">
        <v>60</v>
      </c>
      <c r="D167" s="74"/>
      <c r="E167" s="12" t="e">
        <f>#REF!</f>
        <v>#REF!</v>
      </c>
    </row>
    <row r="168" spans="2:5">
      <c r="B168" s="78" t="s">
        <v>66</v>
      </c>
      <c r="C168" s="77" t="s">
        <v>5</v>
      </c>
      <c r="D168" s="77"/>
      <c r="E168" s="11" t="e">
        <f>#REF!</f>
        <v>#REF!</v>
      </c>
    </row>
    <row r="169" spans="2:5" ht="15" customHeight="1">
      <c r="B169" s="78"/>
      <c r="C169" s="77" t="s">
        <v>7</v>
      </c>
      <c r="D169" s="77"/>
      <c r="E169" s="11" t="e">
        <f>#REF!</f>
        <v>#REF!</v>
      </c>
    </row>
    <row r="170" spans="2:5" ht="15" customHeight="1">
      <c r="B170" s="78"/>
      <c r="C170" s="74" t="s">
        <v>9</v>
      </c>
      <c r="D170" s="74"/>
      <c r="E170" s="12" t="e">
        <f>#REF!</f>
        <v>#REF!</v>
      </c>
    </row>
    <row r="171" spans="2:5" ht="15" customHeight="1">
      <c r="B171" s="78"/>
      <c r="C171" s="74" t="s">
        <v>11</v>
      </c>
      <c r="D171" s="74"/>
      <c r="E171" s="12" t="e">
        <f>#REF!</f>
        <v>#REF!</v>
      </c>
    </row>
    <row r="172" spans="2:5">
      <c r="B172" s="78"/>
      <c r="C172" s="74" t="s">
        <v>13</v>
      </c>
      <c r="D172" s="74"/>
      <c r="E172" s="12" t="e">
        <f>#REF!</f>
        <v>#REF!</v>
      </c>
    </row>
    <row r="173" spans="2:5">
      <c r="B173" s="78"/>
      <c r="C173" s="74" t="s">
        <v>15</v>
      </c>
      <c r="D173" s="74"/>
      <c r="E173" s="12" t="e">
        <f>#REF!</f>
        <v>#REF!</v>
      </c>
    </row>
    <row r="174" spans="2:5" ht="15" customHeight="1">
      <c r="B174" s="78"/>
      <c r="C174" s="74" t="s">
        <v>17</v>
      </c>
      <c r="D174" s="74"/>
      <c r="E174" s="12" t="e">
        <f>#REF!</f>
        <v>#REF!</v>
      </c>
    </row>
    <row r="175" spans="2:5" ht="15" customHeight="1">
      <c r="B175" s="78"/>
      <c r="C175" s="74" t="s">
        <v>19</v>
      </c>
      <c r="D175" s="74"/>
      <c r="E175" s="12" t="e">
        <f>#REF!</f>
        <v>#REF!</v>
      </c>
    </row>
    <row r="176" spans="2:5">
      <c r="B176" s="78"/>
      <c r="C176" s="74" t="s">
        <v>21</v>
      </c>
      <c r="D176" s="74"/>
      <c r="E176" s="12" t="e">
        <f>#REF!</f>
        <v>#REF!</v>
      </c>
    </row>
    <row r="177" spans="2:5" ht="15" customHeight="1">
      <c r="B177" s="78"/>
      <c r="C177" s="77" t="s">
        <v>26</v>
      </c>
      <c r="D177" s="77"/>
      <c r="E177" s="11" t="e">
        <f>#REF!</f>
        <v>#REF!</v>
      </c>
    </row>
    <row r="178" spans="2:5">
      <c r="B178" s="78"/>
      <c r="C178" s="74" t="s">
        <v>28</v>
      </c>
      <c r="D178" s="74"/>
      <c r="E178" s="12" t="e">
        <f>#REF!</f>
        <v>#REF!</v>
      </c>
    </row>
    <row r="179" spans="2:5" ht="15" customHeight="1">
      <c r="B179" s="78"/>
      <c r="C179" s="74" t="s">
        <v>30</v>
      </c>
      <c r="D179" s="74"/>
      <c r="E179" s="12" t="e">
        <f>#REF!</f>
        <v>#REF!</v>
      </c>
    </row>
    <row r="180" spans="2:5" ht="15" customHeight="1">
      <c r="B180" s="78"/>
      <c r="C180" s="74" t="s">
        <v>32</v>
      </c>
      <c r="D180" s="74"/>
      <c r="E180" s="12" t="e">
        <f>#REF!</f>
        <v>#REF!</v>
      </c>
    </row>
    <row r="181" spans="2:5" ht="15" customHeight="1">
      <c r="B181" s="78"/>
      <c r="C181" s="74" t="s">
        <v>34</v>
      </c>
      <c r="D181" s="74"/>
      <c r="E181" s="12" t="e">
        <f>#REF!</f>
        <v>#REF!</v>
      </c>
    </row>
    <row r="182" spans="2:5" ht="15" customHeight="1">
      <c r="B182" s="78"/>
      <c r="C182" s="74" t="s">
        <v>36</v>
      </c>
      <c r="D182" s="74"/>
      <c r="E182" s="12" t="e">
        <f>#REF!</f>
        <v>#REF!</v>
      </c>
    </row>
    <row r="183" spans="2:5" ht="15" customHeight="1">
      <c r="B183" s="78"/>
      <c r="C183" s="74" t="s">
        <v>38</v>
      </c>
      <c r="D183" s="74"/>
      <c r="E183" s="12" t="e">
        <f>#REF!</f>
        <v>#REF!</v>
      </c>
    </row>
    <row r="184" spans="2:5" ht="15" customHeight="1">
      <c r="B184" s="78"/>
      <c r="C184" s="74" t="s">
        <v>40</v>
      </c>
      <c r="D184" s="74"/>
      <c r="E184" s="12" t="e">
        <f>#REF!</f>
        <v>#REF!</v>
      </c>
    </row>
    <row r="185" spans="2:5" ht="15" customHeight="1">
      <c r="B185" s="78"/>
      <c r="C185" s="74" t="s">
        <v>41</v>
      </c>
      <c r="D185" s="74"/>
      <c r="E185" s="12" t="e">
        <f>#REF!</f>
        <v>#REF!</v>
      </c>
    </row>
    <row r="186" spans="2:5" ht="15" customHeight="1">
      <c r="B186" s="78"/>
      <c r="C186" s="74" t="s">
        <v>43</v>
      </c>
      <c r="D186" s="74"/>
      <c r="E186" s="12" t="e">
        <f>#REF!</f>
        <v>#REF!</v>
      </c>
    </row>
    <row r="187" spans="2:5" ht="15" customHeight="1">
      <c r="B187" s="78"/>
      <c r="C187" s="77" t="s">
        <v>6</v>
      </c>
      <c r="D187" s="77"/>
      <c r="E187" s="11" t="e">
        <f>#REF!</f>
        <v>#REF!</v>
      </c>
    </row>
    <row r="188" spans="2:5">
      <c r="B188" s="78"/>
      <c r="C188" s="77" t="s">
        <v>8</v>
      </c>
      <c r="D188" s="77"/>
      <c r="E188" s="11" t="e">
        <f>#REF!</f>
        <v>#REF!</v>
      </c>
    </row>
    <row r="189" spans="2:5">
      <c r="B189" s="78"/>
      <c r="C189" s="74" t="s">
        <v>10</v>
      </c>
      <c r="D189" s="74"/>
      <c r="E189" s="12" t="e">
        <f>#REF!</f>
        <v>#REF!</v>
      </c>
    </row>
    <row r="190" spans="2:5">
      <c r="B190" s="78"/>
      <c r="C190" s="74" t="s">
        <v>12</v>
      </c>
      <c r="D190" s="74"/>
      <c r="E190" s="12" t="e">
        <f>#REF!</f>
        <v>#REF!</v>
      </c>
    </row>
    <row r="191" spans="2:5" ht="15" customHeight="1">
      <c r="B191" s="78"/>
      <c r="C191" s="74" t="s">
        <v>14</v>
      </c>
      <c r="D191" s="74"/>
      <c r="E191" s="12" t="e">
        <f>#REF!</f>
        <v>#REF!</v>
      </c>
    </row>
    <row r="192" spans="2:5">
      <c r="B192" s="78"/>
      <c r="C192" s="74" t="s">
        <v>16</v>
      </c>
      <c r="D192" s="74"/>
      <c r="E192" s="12" t="e">
        <f>#REF!</f>
        <v>#REF!</v>
      </c>
    </row>
    <row r="193" spans="2:5" ht="15" customHeight="1">
      <c r="B193" s="78"/>
      <c r="C193" s="74" t="s">
        <v>18</v>
      </c>
      <c r="D193" s="74"/>
      <c r="E193" s="12" t="e">
        <f>#REF!</f>
        <v>#REF!</v>
      </c>
    </row>
    <row r="194" spans="2:5" ht="15" customHeight="1">
      <c r="B194" s="78"/>
      <c r="C194" s="74" t="s">
        <v>20</v>
      </c>
      <c r="D194" s="74"/>
      <c r="E194" s="12" t="e">
        <f>#REF!</f>
        <v>#REF!</v>
      </c>
    </row>
    <row r="195" spans="2:5" ht="15" customHeight="1">
      <c r="B195" s="78"/>
      <c r="C195" s="74" t="s">
        <v>22</v>
      </c>
      <c r="D195" s="74"/>
      <c r="E195" s="12" t="e">
        <f>#REF!</f>
        <v>#REF!</v>
      </c>
    </row>
    <row r="196" spans="2:5" ht="15" customHeight="1">
      <c r="B196" s="78"/>
      <c r="C196" s="74" t="s">
        <v>23</v>
      </c>
      <c r="D196" s="74"/>
      <c r="E196" s="12" t="e">
        <f>#REF!</f>
        <v>#REF!</v>
      </c>
    </row>
    <row r="197" spans="2:5" ht="15" customHeight="1">
      <c r="B197" s="78"/>
      <c r="C197" s="80" t="s">
        <v>27</v>
      </c>
      <c r="D197" s="80"/>
      <c r="E197" s="11" t="e">
        <f>#REF!</f>
        <v>#REF!</v>
      </c>
    </row>
    <row r="198" spans="2:5" ht="15" customHeight="1">
      <c r="B198" s="78"/>
      <c r="C198" s="74" t="s">
        <v>29</v>
      </c>
      <c r="D198" s="74"/>
      <c r="E198" s="12" t="e">
        <f>#REF!</f>
        <v>#REF!</v>
      </c>
    </row>
    <row r="199" spans="2:5" ht="15" customHeight="1">
      <c r="B199" s="78"/>
      <c r="C199" s="74" t="s">
        <v>31</v>
      </c>
      <c r="D199" s="74"/>
      <c r="E199" s="12" t="e">
        <f>#REF!</f>
        <v>#REF!</v>
      </c>
    </row>
    <row r="200" spans="2:5" ht="15" customHeight="1">
      <c r="B200" s="78"/>
      <c r="C200" s="74" t="s">
        <v>33</v>
      </c>
      <c r="D200" s="74"/>
      <c r="E200" s="12" t="e">
        <f>#REF!</f>
        <v>#REF!</v>
      </c>
    </row>
    <row r="201" spans="2:5">
      <c r="B201" s="78"/>
      <c r="C201" s="74" t="s">
        <v>35</v>
      </c>
      <c r="D201" s="74"/>
      <c r="E201" s="12" t="e">
        <f>#REF!</f>
        <v>#REF!</v>
      </c>
    </row>
    <row r="202" spans="2:5" ht="15" customHeight="1">
      <c r="B202" s="78"/>
      <c r="C202" s="74" t="s">
        <v>37</v>
      </c>
      <c r="D202" s="74"/>
      <c r="E202" s="12" t="e">
        <f>#REF!</f>
        <v>#REF!</v>
      </c>
    </row>
    <row r="203" spans="2:5">
      <c r="B203" s="78"/>
      <c r="C203" s="74" t="s">
        <v>39</v>
      </c>
      <c r="D203" s="74"/>
      <c r="E203" s="12" t="e">
        <f>#REF!</f>
        <v>#REF!</v>
      </c>
    </row>
    <row r="204" spans="2:5" ht="15" customHeight="1">
      <c r="B204" s="78"/>
      <c r="C204" s="77" t="s">
        <v>46</v>
      </c>
      <c r="D204" s="77"/>
      <c r="E204" s="11" t="e">
        <f>#REF!</f>
        <v>#REF!</v>
      </c>
    </row>
    <row r="205" spans="2:5" ht="15" customHeight="1">
      <c r="B205" s="78"/>
      <c r="C205" s="77" t="s">
        <v>48</v>
      </c>
      <c r="D205" s="77"/>
      <c r="E205" s="11" t="e">
        <f>#REF!</f>
        <v>#REF!</v>
      </c>
    </row>
    <row r="206" spans="2:5" ht="15" customHeight="1">
      <c r="B206" s="78"/>
      <c r="C206" s="74" t="s">
        <v>49</v>
      </c>
      <c r="D206" s="74"/>
      <c r="E206" s="12" t="e">
        <f>#REF!</f>
        <v>#REF!</v>
      </c>
    </row>
    <row r="207" spans="2:5" ht="15" customHeight="1">
      <c r="B207" s="78"/>
      <c r="C207" s="74" t="s">
        <v>50</v>
      </c>
      <c r="D207" s="74"/>
      <c r="E207" s="12" t="e">
        <f>#REF!</f>
        <v>#REF!</v>
      </c>
    </row>
    <row r="208" spans="2:5" ht="15" customHeight="1">
      <c r="B208" s="78"/>
      <c r="C208" s="74" t="s">
        <v>51</v>
      </c>
      <c r="D208" s="74"/>
      <c r="E208" s="12" t="e">
        <f>#REF!</f>
        <v>#REF!</v>
      </c>
    </row>
    <row r="209" spans="2:5" ht="15" customHeight="1">
      <c r="B209" s="78"/>
      <c r="C209" s="77" t="s">
        <v>52</v>
      </c>
      <c r="D209" s="77"/>
      <c r="E209" s="11" t="e">
        <f>#REF!</f>
        <v>#REF!</v>
      </c>
    </row>
    <row r="210" spans="2:5">
      <c r="B210" s="78"/>
      <c r="C210" s="74" t="s">
        <v>53</v>
      </c>
      <c r="D210" s="74"/>
      <c r="E210" s="12" t="e">
        <f>#REF!</f>
        <v>#REF!</v>
      </c>
    </row>
    <row r="211" spans="2:5" ht="15" customHeight="1">
      <c r="B211" s="78"/>
      <c r="C211" s="74" t="s">
        <v>54</v>
      </c>
      <c r="D211" s="74"/>
      <c r="E211" s="12" t="e">
        <f>#REF!</f>
        <v>#REF!</v>
      </c>
    </row>
    <row r="212" spans="2:5">
      <c r="B212" s="78"/>
      <c r="C212" s="74" t="s">
        <v>55</v>
      </c>
      <c r="D212" s="74"/>
      <c r="E212" s="12" t="e">
        <f>#REF!</f>
        <v>#REF!</v>
      </c>
    </row>
    <row r="213" spans="2:5" ht="15" customHeight="1">
      <c r="B213" s="78"/>
      <c r="C213" s="74" t="s">
        <v>56</v>
      </c>
      <c r="D213" s="74"/>
      <c r="E213" s="12" t="e">
        <f>#REF!</f>
        <v>#REF!</v>
      </c>
    </row>
    <row r="214" spans="2:5">
      <c r="B214" s="78"/>
      <c r="C214" s="74" t="s">
        <v>57</v>
      </c>
      <c r="D214" s="74"/>
      <c r="E214" s="12" t="e">
        <f>#REF!</f>
        <v>#REF!</v>
      </c>
    </row>
    <row r="215" spans="2:5">
      <c r="B215" s="78"/>
      <c r="C215" s="77" t="s">
        <v>58</v>
      </c>
      <c r="D215" s="77"/>
      <c r="E215" s="11" t="e">
        <f>#REF!</f>
        <v>#REF!</v>
      </c>
    </row>
    <row r="216" spans="2:5">
      <c r="B216" s="78"/>
      <c r="C216" s="74" t="s">
        <v>59</v>
      </c>
      <c r="D216" s="74"/>
      <c r="E216" s="12" t="e">
        <f>#REF!</f>
        <v>#REF!</v>
      </c>
    </row>
    <row r="217" spans="2:5" ht="15" thickBot="1">
      <c r="B217" s="79"/>
      <c r="C217" s="74" t="s">
        <v>60</v>
      </c>
      <c r="D217" s="74"/>
      <c r="E217" s="12" t="e">
        <f>#REF!</f>
        <v>#REF!</v>
      </c>
    </row>
    <row r="218" spans="2:5">
      <c r="C218" s="82" t="s">
        <v>73</v>
      </c>
      <c r="D218" s="5" t="s">
        <v>63</v>
      </c>
      <c r="E218" s="15" t="e">
        <f>#REF!</f>
        <v>#REF!</v>
      </c>
    </row>
    <row r="219" spans="2:5">
      <c r="C219" s="83"/>
      <c r="D219" s="5" t="s">
        <v>64</v>
      </c>
      <c r="E219" s="15" t="e">
        <f>#REF!</f>
        <v>#REF!</v>
      </c>
    </row>
    <row r="220" spans="2:5">
      <c r="C220" s="83" t="s">
        <v>72</v>
      </c>
      <c r="D220" s="5" t="s">
        <v>63</v>
      </c>
      <c r="E220" s="15" t="e">
        <f>#REF!</f>
        <v>#REF!</v>
      </c>
    </row>
    <row r="221" spans="2:5">
      <c r="C221" s="83"/>
      <c r="D221" s="5" t="s">
        <v>64</v>
      </c>
      <c r="E221" s="15" t="e">
        <f>#REF!</f>
        <v>#REF!</v>
      </c>
    </row>
  </sheetData>
  <sheetProtection password="C4FF" sheet="1" objects="1" scenarios="1"/>
  <mergeCells count="234">
    <mergeCell ref="C220:C221"/>
    <mergeCell ref="C8:D8"/>
    <mergeCell ref="C27:D27"/>
    <mergeCell ref="C9:D9"/>
    <mergeCell ref="C28:D28"/>
    <mergeCell ref="C10:D10"/>
    <mergeCell ref="C29:D29"/>
    <mergeCell ref="C41:D41"/>
    <mergeCell ref="C42:D42"/>
    <mergeCell ref="C15:D15"/>
    <mergeCell ref="C112:C113"/>
    <mergeCell ref="C45:D45"/>
    <mergeCell ref="C46:D46"/>
    <mergeCell ref="C47:D47"/>
    <mergeCell ref="C48:D48"/>
    <mergeCell ref="C34:D34"/>
    <mergeCell ref="C44:D44"/>
    <mergeCell ref="C37:D37"/>
    <mergeCell ref="C72:D72"/>
    <mergeCell ref="C218:C219"/>
    <mergeCell ref="C38:D38"/>
    <mergeCell ref="C101:D101"/>
    <mergeCell ref="C89:D89"/>
    <mergeCell ref="C90:D90"/>
    <mergeCell ref="C91:D91"/>
    <mergeCell ref="C92:D92"/>
    <mergeCell ref="C95:D95"/>
    <mergeCell ref="C96:D96"/>
    <mergeCell ref="C97:D97"/>
    <mergeCell ref="C98:D98"/>
    <mergeCell ref="C99:D99"/>
    <mergeCell ref="C100:D100"/>
    <mergeCell ref="B67:B75"/>
    <mergeCell ref="C67:D67"/>
    <mergeCell ref="C73:D73"/>
    <mergeCell ref="C68:D68"/>
    <mergeCell ref="C69:D69"/>
    <mergeCell ref="C70:D70"/>
    <mergeCell ref="C71:D71"/>
    <mergeCell ref="C64:D64"/>
    <mergeCell ref="C65:D65"/>
    <mergeCell ref="C35:D35"/>
    <mergeCell ref="C50:D50"/>
    <mergeCell ref="C24:D24"/>
    <mergeCell ref="C25:D25"/>
    <mergeCell ref="C39:D39"/>
    <mergeCell ref="C40:D40"/>
    <mergeCell ref="C66:D66"/>
    <mergeCell ref="C51:D51"/>
    <mergeCell ref="C52:D52"/>
    <mergeCell ref="C53:D53"/>
    <mergeCell ref="C7:D7"/>
    <mergeCell ref="C11:D11"/>
    <mergeCell ref="C63:D63"/>
    <mergeCell ref="C55:D55"/>
    <mergeCell ref="C54:D54"/>
    <mergeCell ref="C12:D12"/>
    <mergeCell ref="C13:D13"/>
    <mergeCell ref="C32:D32"/>
    <mergeCell ref="C33:D33"/>
    <mergeCell ref="C26:D26"/>
    <mergeCell ref="C23:D23"/>
    <mergeCell ref="C43:D43"/>
    <mergeCell ref="C18:D18"/>
    <mergeCell ref="C19:D19"/>
    <mergeCell ref="C20:D20"/>
    <mergeCell ref="C21:D21"/>
    <mergeCell ref="C22:D22"/>
    <mergeCell ref="C56:D56"/>
    <mergeCell ref="C57:D57"/>
    <mergeCell ref="C49:D49"/>
    <mergeCell ref="A117:D117"/>
    <mergeCell ref="B95:B108"/>
    <mergeCell ref="A76:A77"/>
    <mergeCell ref="C76:D76"/>
    <mergeCell ref="C77:D77"/>
    <mergeCell ref="A78:A94"/>
    <mergeCell ref="B78:B85"/>
    <mergeCell ref="C78:D78"/>
    <mergeCell ref="C79:D79"/>
    <mergeCell ref="C80:D80"/>
    <mergeCell ref="B87:B92"/>
    <mergeCell ref="C93:D93"/>
    <mergeCell ref="C94:D94"/>
    <mergeCell ref="C81:D81"/>
    <mergeCell ref="C82:D82"/>
    <mergeCell ref="C83:D83"/>
    <mergeCell ref="C84:D84"/>
    <mergeCell ref="C85:D85"/>
    <mergeCell ref="C86:D86"/>
    <mergeCell ref="C87:D87"/>
    <mergeCell ref="C88:D88"/>
    <mergeCell ref="C110:C111"/>
    <mergeCell ref="A116:D116"/>
    <mergeCell ref="C108:D108"/>
    <mergeCell ref="C166:D166"/>
    <mergeCell ref="C167:D167"/>
    <mergeCell ref="B118:B167"/>
    <mergeCell ref="C153:D153"/>
    <mergeCell ref="C135:D135"/>
    <mergeCell ref="C130:D130"/>
    <mergeCell ref="C131:D131"/>
    <mergeCell ref="C120:D120"/>
    <mergeCell ref="C121:D121"/>
    <mergeCell ref="C122:D122"/>
    <mergeCell ref="C123:D123"/>
    <mergeCell ref="C132:D132"/>
    <mergeCell ref="C133:D133"/>
    <mergeCell ref="C134:D134"/>
    <mergeCell ref="C118:D118"/>
    <mergeCell ref="C119:D119"/>
    <mergeCell ref="C141:D141"/>
    <mergeCell ref="C148:D148"/>
    <mergeCell ref="C149:D149"/>
    <mergeCell ref="C150:D150"/>
    <mergeCell ref="C151:D151"/>
    <mergeCell ref="C152:D152"/>
    <mergeCell ref="C144:D144"/>
    <mergeCell ref="C145:D145"/>
    <mergeCell ref="C146:D146"/>
    <mergeCell ref="C147:D147"/>
    <mergeCell ref="C142:D142"/>
    <mergeCell ref="C143:D143"/>
    <mergeCell ref="C160:D160"/>
    <mergeCell ref="C161:D161"/>
    <mergeCell ref="C162:D162"/>
    <mergeCell ref="C163:D163"/>
    <mergeCell ref="C164:D164"/>
    <mergeCell ref="C165:D165"/>
    <mergeCell ref="A2:D2"/>
    <mergeCell ref="C156:D156"/>
    <mergeCell ref="C157:D157"/>
    <mergeCell ref="C158:D158"/>
    <mergeCell ref="C159:D159"/>
    <mergeCell ref="C154:D154"/>
    <mergeCell ref="C155:D155"/>
    <mergeCell ref="C124:D124"/>
    <mergeCell ref="C125:D125"/>
    <mergeCell ref="C126:D126"/>
    <mergeCell ref="C127:D127"/>
    <mergeCell ref="C128:D128"/>
    <mergeCell ref="C129:D129"/>
    <mergeCell ref="C136:D136"/>
    <mergeCell ref="C137:D137"/>
    <mergeCell ref="C138:D138"/>
    <mergeCell ref="C139:D139"/>
    <mergeCell ref="C140:D140"/>
    <mergeCell ref="A3:D3"/>
    <mergeCell ref="A4:D4"/>
    <mergeCell ref="A5:D5"/>
    <mergeCell ref="A114:D114"/>
    <mergeCell ref="A115:D115"/>
    <mergeCell ref="C168:D168"/>
    <mergeCell ref="C170:D170"/>
    <mergeCell ref="C172:D172"/>
    <mergeCell ref="C173:D173"/>
    <mergeCell ref="C174:D174"/>
    <mergeCell ref="C192:D192"/>
    <mergeCell ref="C194:D194"/>
    <mergeCell ref="C175:D175"/>
    <mergeCell ref="C176:D176"/>
    <mergeCell ref="C177:D177"/>
    <mergeCell ref="C178:D178"/>
    <mergeCell ref="C216:D216"/>
    <mergeCell ref="C202:D202"/>
    <mergeCell ref="C203:D203"/>
    <mergeCell ref="C205:D205"/>
    <mergeCell ref="C207:D207"/>
    <mergeCell ref="C208:D208"/>
    <mergeCell ref="C209:D209"/>
    <mergeCell ref="C213:D213"/>
    <mergeCell ref="C215:D215"/>
    <mergeCell ref="C204:D204"/>
    <mergeCell ref="C206:D206"/>
    <mergeCell ref="C201:D201"/>
    <mergeCell ref="C187:D187"/>
    <mergeCell ref="C188:D188"/>
    <mergeCell ref="C189:D189"/>
    <mergeCell ref="C190:D190"/>
    <mergeCell ref="C212:D212"/>
    <mergeCell ref="C214:D214"/>
    <mergeCell ref="C196:D196"/>
    <mergeCell ref="C197:D197"/>
    <mergeCell ref="C198:D198"/>
    <mergeCell ref="C199:D199"/>
    <mergeCell ref="C200:D200"/>
    <mergeCell ref="C6:D6"/>
    <mergeCell ref="C102:D102"/>
    <mergeCell ref="C103:D103"/>
    <mergeCell ref="C104:D104"/>
    <mergeCell ref="C105:D105"/>
    <mergeCell ref="C106:D106"/>
    <mergeCell ref="C107:D107"/>
    <mergeCell ref="C217:D217"/>
    <mergeCell ref="B168:B217"/>
    <mergeCell ref="C169:D169"/>
    <mergeCell ref="C171:D171"/>
    <mergeCell ref="C179:D179"/>
    <mergeCell ref="C181:D181"/>
    <mergeCell ref="C210:D210"/>
    <mergeCell ref="C211:D211"/>
    <mergeCell ref="C191:D191"/>
    <mergeCell ref="C193:D193"/>
    <mergeCell ref="C180:D180"/>
    <mergeCell ref="C182:D182"/>
    <mergeCell ref="C183:D183"/>
    <mergeCell ref="C184:D184"/>
    <mergeCell ref="C185:D185"/>
    <mergeCell ref="C186:D186"/>
    <mergeCell ref="C195:D195"/>
    <mergeCell ref="A7:A23"/>
    <mergeCell ref="A24:A25"/>
    <mergeCell ref="A59:A75"/>
    <mergeCell ref="B59:B65"/>
    <mergeCell ref="C59:D59"/>
    <mergeCell ref="C60:D60"/>
    <mergeCell ref="C61:D61"/>
    <mergeCell ref="C62:D62"/>
    <mergeCell ref="C109:D109"/>
    <mergeCell ref="C58:D58"/>
    <mergeCell ref="B7:B13"/>
    <mergeCell ref="B15:B23"/>
    <mergeCell ref="A26:A42"/>
    <mergeCell ref="B26:B33"/>
    <mergeCell ref="B35:B40"/>
    <mergeCell ref="B43:B56"/>
    <mergeCell ref="C75:D75"/>
    <mergeCell ref="C74:D74"/>
    <mergeCell ref="C14:D14"/>
    <mergeCell ref="C17:D17"/>
    <mergeCell ref="C16:D16"/>
    <mergeCell ref="C36:D36"/>
    <mergeCell ref="C30:D30"/>
    <mergeCell ref="C31:D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H548"/>
  <sheetViews>
    <sheetView tabSelected="1" topLeftCell="B1" zoomScaleNormal="100" zoomScaleSheetLayoutView="80" workbookViewId="0">
      <selection activeCell="C5" sqref="C5:D5"/>
    </sheetView>
  </sheetViews>
  <sheetFormatPr baseColWidth="10" defaultRowHeight="12"/>
  <cols>
    <col min="1" max="1" width="4.88671875" style="16" customWidth="1"/>
    <col min="2" max="2" width="36.33203125" style="16" customWidth="1"/>
    <col min="3" max="3" width="124.109375" style="16" customWidth="1"/>
    <col min="4" max="4" width="35.88671875" style="16" customWidth="1"/>
    <col min="5" max="5" width="11.33203125" style="16" customWidth="1"/>
    <col min="6" max="256" width="11.44140625" style="16"/>
    <col min="257" max="257" width="4.88671875" style="16" customWidth="1"/>
    <col min="258" max="258" width="30.88671875" style="16" customWidth="1"/>
    <col min="259" max="259" width="84.44140625" style="16" customWidth="1"/>
    <col min="260" max="260" width="42.6640625" style="16" customWidth="1"/>
    <col min="261" max="261" width="4.88671875" style="16" customWidth="1"/>
    <col min="262" max="512" width="11.44140625" style="16"/>
    <col min="513" max="513" width="4.88671875" style="16" customWidth="1"/>
    <col min="514" max="514" width="30.88671875" style="16" customWidth="1"/>
    <col min="515" max="515" width="84.44140625" style="16" customWidth="1"/>
    <col min="516" max="516" width="42.6640625" style="16" customWidth="1"/>
    <col min="517" max="517" width="4.88671875" style="16" customWidth="1"/>
    <col min="518" max="768" width="11.44140625" style="16"/>
    <col min="769" max="769" width="4.88671875" style="16" customWidth="1"/>
    <col min="770" max="770" width="30.88671875" style="16" customWidth="1"/>
    <col min="771" max="771" width="84.44140625" style="16" customWidth="1"/>
    <col min="772" max="772" width="42.6640625" style="16" customWidth="1"/>
    <col min="773" max="773" width="4.88671875" style="16" customWidth="1"/>
    <col min="774" max="1024" width="11.44140625" style="16"/>
    <col min="1025" max="1025" width="4.88671875" style="16" customWidth="1"/>
    <col min="1026" max="1026" width="30.88671875" style="16" customWidth="1"/>
    <col min="1027" max="1027" width="84.44140625" style="16" customWidth="1"/>
    <col min="1028" max="1028" width="42.6640625" style="16" customWidth="1"/>
    <col min="1029" max="1029" width="4.88671875" style="16" customWidth="1"/>
    <col min="1030" max="1280" width="11.44140625" style="16"/>
    <col min="1281" max="1281" width="4.88671875" style="16" customWidth="1"/>
    <col min="1282" max="1282" width="30.88671875" style="16" customWidth="1"/>
    <col min="1283" max="1283" width="84.44140625" style="16" customWidth="1"/>
    <col min="1284" max="1284" width="42.6640625" style="16" customWidth="1"/>
    <col min="1285" max="1285" width="4.88671875" style="16" customWidth="1"/>
    <col min="1286" max="1536" width="11.44140625" style="16"/>
    <col min="1537" max="1537" width="4.88671875" style="16" customWidth="1"/>
    <col min="1538" max="1538" width="30.88671875" style="16" customWidth="1"/>
    <col min="1539" max="1539" width="84.44140625" style="16" customWidth="1"/>
    <col min="1540" max="1540" width="42.6640625" style="16" customWidth="1"/>
    <col min="1541" max="1541" width="4.88671875" style="16" customWidth="1"/>
    <col min="1542" max="1792" width="11.44140625" style="16"/>
    <col min="1793" max="1793" width="4.88671875" style="16" customWidth="1"/>
    <col min="1794" max="1794" width="30.88671875" style="16" customWidth="1"/>
    <col min="1795" max="1795" width="84.44140625" style="16" customWidth="1"/>
    <col min="1796" max="1796" width="42.6640625" style="16" customWidth="1"/>
    <col min="1797" max="1797" width="4.88671875" style="16" customWidth="1"/>
    <col min="1798" max="2048" width="11.44140625" style="16"/>
    <col min="2049" max="2049" width="4.88671875" style="16" customWidth="1"/>
    <col min="2050" max="2050" width="30.88671875" style="16" customWidth="1"/>
    <col min="2051" max="2051" width="84.44140625" style="16" customWidth="1"/>
    <col min="2052" max="2052" width="42.6640625" style="16" customWidth="1"/>
    <col min="2053" max="2053" width="4.88671875" style="16" customWidth="1"/>
    <col min="2054" max="2304" width="11.44140625" style="16"/>
    <col min="2305" max="2305" width="4.88671875" style="16" customWidth="1"/>
    <col min="2306" max="2306" width="30.88671875" style="16" customWidth="1"/>
    <col min="2307" max="2307" width="84.44140625" style="16" customWidth="1"/>
    <col min="2308" max="2308" width="42.6640625" style="16" customWidth="1"/>
    <col min="2309" max="2309" width="4.88671875" style="16" customWidth="1"/>
    <col min="2310" max="2560" width="11.44140625" style="16"/>
    <col min="2561" max="2561" width="4.88671875" style="16" customWidth="1"/>
    <col min="2562" max="2562" width="30.88671875" style="16" customWidth="1"/>
    <col min="2563" max="2563" width="84.44140625" style="16" customWidth="1"/>
    <col min="2564" max="2564" width="42.6640625" style="16" customWidth="1"/>
    <col min="2565" max="2565" width="4.88671875" style="16" customWidth="1"/>
    <col min="2566" max="2816" width="11.44140625" style="16"/>
    <col min="2817" max="2817" width="4.88671875" style="16" customWidth="1"/>
    <col min="2818" max="2818" width="30.88671875" style="16" customWidth="1"/>
    <col min="2819" max="2819" width="84.44140625" style="16" customWidth="1"/>
    <col min="2820" max="2820" width="42.6640625" style="16" customWidth="1"/>
    <col min="2821" max="2821" width="4.88671875" style="16" customWidth="1"/>
    <col min="2822" max="3072" width="11.44140625" style="16"/>
    <col min="3073" max="3073" width="4.88671875" style="16" customWidth="1"/>
    <col min="3074" max="3074" width="30.88671875" style="16" customWidth="1"/>
    <col min="3075" max="3075" width="84.44140625" style="16" customWidth="1"/>
    <col min="3076" max="3076" width="42.6640625" style="16" customWidth="1"/>
    <col min="3077" max="3077" width="4.88671875" style="16" customWidth="1"/>
    <col min="3078" max="3328" width="11.44140625" style="16"/>
    <col min="3329" max="3329" width="4.88671875" style="16" customWidth="1"/>
    <col min="3330" max="3330" width="30.88671875" style="16" customWidth="1"/>
    <col min="3331" max="3331" width="84.44140625" style="16" customWidth="1"/>
    <col min="3332" max="3332" width="42.6640625" style="16" customWidth="1"/>
    <col min="3333" max="3333" width="4.88671875" style="16" customWidth="1"/>
    <col min="3334" max="3584" width="11.44140625" style="16"/>
    <col min="3585" max="3585" width="4.88671875" style="16" customWidth="1"/>
    <col min="3586" max="3586" width="30.88671875" style="16" customWidth="1"/>
    <col min="3587" max="3587" width="84.44140625" style="16" customWidth="1"/>
    <col min="3588" max="3588" width="42.6640625" style="16" customWidth="1"/>
    <col min="3589" max="3589" width="4.88671875" style="16" customWidth="1"/>
    <col min="3590" max="3840" width="11.44140625" style="16"/>
    <col min="3841" max="3841" width="4.88671875" style="16" customWidth="1"/>
    <col min="3842" max="3842" width="30.88671875" style="16" customWidth="1"/>
    <col min="3843" max="3843" width="84.44140625" style="16" customWidth="1"/>
    <col min="3844" max="3844" width="42.6640625" style="16" customWidth="1"/>
    <col min="3845" max="3845" width="4.88671875" style="16" customWidth="1"/>
    <col min="3846" max="4096" width="11.44140625" style="16"/>
    <col min="4097" max="4097" width="4.88671875" style="16" customWidth="1"/>
    <col min="4098" max="4098" width="30.88671875" style="16" customWidth="1"/>
    <col min="4099" max="4099" width="84.44140625" style="16" customWidth="1"/>
    <col min="4100" max="4100" width="42.6640625" style="16" customWidth="1"/>
    <col min="4101" max="4101" width="4.88671875" style="16" customWidth="1"/>
    <col min="4102" max="4352" width="11.44140625" style="16"/>
    <col min="4353" max="4353" width="4.88671875" style="16" customWidth="1"/>
    <col min="4354" max="4354" width="30.88671875" style="16" customWidth="1"/>
    <col min="4355" max="4355" width="84.44140625" style="16" customWidth="1"/>
    <col min="4356" max="4356" width="42.6640625" style="16" customWidth="1"/>
    <col min="4357" max="4357" width="4.88671875" style="16" customWidth="1"/>
    <col min="4358" max="4608" width="11.44140625" style="16"/>
    <col min="4609" max="4609" width="4.88671875" style="16" customWidth="1"/>
    <col min="4610" max="4610" width="30.88671875" style="16" customWidth="1"/>
    <col min="4611" max="4611" width="84.44140625" style="16" customWidth="1"/>
    <col min="4612" max="4612" width="42.6640625" style="16" customWidth="1"/>
    <col min="4613" max="4613" width="4.88671875" style="16" customWidth="1"/>
    <col min="4614" max="4864" width="11.44140625" style="16"/>
    <col min="4865" max="4865" width="4.88671875" style="16" customWidth="1"/>
    <col min="4866" max="4866" width="30.88671875" style="16" customWidth="1"/>
    <col min="4867" max="4867" width="84.44140625" style="16" customWidth="1"/>
    <col min="4868" max="4868" width="42.6640625" style="16" customWidth="1"/>
    <col min="4869" max="4869" width="4.88671875" style="16" customWidth="1"/>
    <col min="4870" max="5120" width="11.44140625" style="16"/>
    <col min="5121" max="5121" width="4.88671875" style="16" customWidth="1"/>
    <col min="5122" max="5122" width="30.88671875" style="16" customWidth="1"/>
    <col min="5123" max="5123" width="84.44140625" style="16" customWidth="1"/>
    <col min="5124" max="5124" width="42.6640625" style="16" customWidth="1"/>
    <col min="5125" max="5125" width="4.88671875" style="16" customWidth="1"/>
    <col min="5126" max="5376" width="11.44140625" style="16"/>
    <col min="5377" max="5377" width="4.88671875" style="16" customWidth="1"/>
    <col min="5378" max="5378" width="30.88671875" style="16" customWidth="1"/>
    <col min="5379" max="5379" width="84.44140625" style="16" customWidth="1"/>
    <col min="5380" max="5380" width="42.6640625" style="16" customWidth="1"/>
    <col min="5381" max="5381" width="4.88671875" style="16" customWidth="1"/>
    <col min="5382" max="5632" width="11.44140625" style="16"/>
    <col min="5633" max="5633" width="4.88671875" style="16" customWidth="1"/>
    <col min="5634" max="5634" width="30.88671875" style="16" customWidth="1"/>
    <col min="5635" max="5635" width="84.44140625" style="16" customWidth="1"/>
    <col min="5636" max="5636" width="42.6640625" style="16" customWidth="1"/>
    <col min="5637" max="5637" width="4.88671875" style="16" customWidth="1"/>
    <col min="5638" max="5888" width="11.44140625" style="16"/>
    <col min="5889" max="5889" width="4.88671875" style="16" customWidth="1"/>
    <col min="5890" max="5890" width="30.88671875" style="16" customWidth="1"/>
    <col min="5891" max="5891" width="84.44140625" style="16" customWidth="1"/>
    <col min="5892" max="5892" width="42.6640625" style="16" customWidth="1"/>
    <col min="5893" max="5893" width="4.88671875" style="16" customWidth="1"/>
    <col min="5894" max="6144" width="11.44140625" style="16"/>
    <col min="6145" max="6145" width="4.88671875" style="16" customWidth="1"/>
    <col min="6146" max="6146" width="30.88671875" style="16" customWidth="1"/>
    <col min="6147" max="6147" width="84.44140625" style="16" customWidth="1"/>
    <col min="6148" max="6148" width="42.6640625" style="16" customWidth="1"/>
    <col min="6149" max="6149" width="4.88671875" style="16" customWidth="1"/>
    <col min="6150" max="6400" width="11.44140625" style="16"/>
    <col min="6401" max="6401" width="4.88671875" style="16" customWidth="1"/>
    <col min="6402" max="6402" width="30.88671875" style="16" customWidth="1"/>
    <col min="6403" max="6403" width="84.44140625" style="16" customWidth="1"/>
    <col min="6404" max="6404" width="42.6640625" style="16" customWidth="1"/>
    <col min="6405" max="6405" width="4.88671875" style="16" customWidth="1"/>
    <col min="6406" max="6656" width="11.44140625" style="16"/>
    <col min="6657" max="6657" width="4.88671875" style="16" customWidth="1"/>
    <col min="6658" max="6658" width="30.88671875" style="16" customWidth="1"/>
    <col min="6659" max="6659" width="84.44140625" style="16" customWidth="1"/>
    <col min="6660" max="6660" width="42.6640625" style="16" customWidth="1"/>
    <col min="6661" max="6661" width="4.88671875" style="16" customWidth="1"/>
    <col min="6662" max="6912" width="11.44140625" style="16"/>
    <col min="6913" max="6913" width="4.88671875" style="16" customWidth="1"/>
    <col min="6914" max="6914" width="30.88671875" style="16" customWidth="1"/>
    <col min="6915" max="6915" width="84.44140625" style="16" customWidth="1"/>
    <col min="6916" max="6916" width="42.6640625" style="16" customWidth="1"/>
    <col min="6917" max="6917" width="4.88671875" style="16" customWidth="1"/>
    <col min="6918" max="7168" width="11.44140625" style="16"/>
    <col min="7169" max="7169" width="4.88671875" style="16" customWidth="1"/>
    <col min="7170" max="7170" width="30.88671875" style="16" customWidth="1"/>
    <col min="7171" max="7171" width="84.44140625" style="16" customWidth="1"/>
    <col min="7172" max="7172" width="42.6640625" style="16" customWidth="1"/>
    <col min="7173" max="7173" width="4.88671875" style="16" customWidth="1"/>
    <col min="7174" max="7424" width="11.44140625" style="16"/>
    <col min="7425" max="7425" width="4.88671875" style="16" customWidth="1"/>
    <col min="7426" max="7426" width="30.88671875" style="16" customWidth="1"/>
    <col min="7427" max="7427" width="84.44140625" style="16" customWidth="1"/>
    <col min="7428" max="7428" width="42.6640625" style="16" customWidth="1"/>
    <col min="7429" max="7429" width="4.88671875" style="16" customWidth="1"/>
    <col min="7430" max="7680" width="11.44140625" style="16"/>
    <col min="7681" max="7681" width="4.88671875" style="16" customWidth="1"/>
    <col min="7682" max="7682" width="30.88671875" style="16" customWidth="1"/>
    <col min="7683" max="7683" width="84.44140625" style="16" customWidth="1"/>
    <col min="7684" max="7684" width="42.6640625" style="16" customWidth="1"/>
    <col min="7685" max="7685" width="4.88671875" style="16" customWidth="1"/>
    <col min="7686" max="7936" width="11.44140625" style="16"/>
    <col min="7937" max="7937" width="4.88671875" style="16" customWidth="1"/>
    <col min="7938" max="7938" width="30.88671875" style="16" customWidth="1"/>
    <col min="7939" max="7939" width="84.44140625" style="16" customWidth="1"/>
    <col min="7940" max="7940" width="42.6640625" style="16" customWidth="1"/>
    <col min="7941" max="7941" width="4.88671875" style="16" customWidth="1"/>
    <col min="7942" max="8192" width="11.44140625" style="16"/>
    <col min="8193" max="8193" width="4.88671875" style="16" customWidth="1"/>
    <col min="8194" max="8194" width="30.88671875" style="16" customWidth="1"/>
    <col min="8195" max="8195" width="84.44140625" style="16" customWidth="1"/>
    <col min="8196" max="8196" width="42.6640625" style="16" customWidth="1"/>
    <col min="8197" max="8197" width="4.88671875" style="16" customWidth="1"/>
    <col min="8198" max="8448" width="11.44140625" style="16"/>
    <col min="8449" max="8449" width="4.88671875" style="16" customWidth="1"/>
    <col min="8450" max="8450" width="30.88671875" style="16" customWidth="1"/>
    <col min="8451" max="8451" width="84.44140625" style="16" customWidth="1"/>
    <col min="8452" max="8452" width="42.6640625" style="16" customWidth="1"/>
    <col min="8453" max="8453" width="4.88671875" style="16" customWidth="1"/>
    <col min="8454" max="8704" width="11.44140625" style="16"/>
    <col min="8705" max="8705" width="4.88671875" style="16" customWidth="1"/>
    <col min="8706" max="8706" width="30.88671875" style="16" customWidth="1"/>
    <col min="8707" max="8707" width="84.44140625" style="16" customWidth="1"/>
    <col min="8708" max="8708" width="42.6640625" style="16" customWidth="1"/>
    <col min="8709" max="8709" width="4.88671875" style="16" customWidth="1"/>
    <col min="8710" max="8960" width="11.44140625" style="16"/>
    <col min="8961" max="8961" width="4.88671875" style="16" customWidth="1"/>
    <col min="8962" max="8962" width="30.88671875" style="16" customWidth="1"/>
    <col min="8963" max="8963" width="84.44140625" style="16" customWidth="1"/>
    <col min="8964" max="8964" width="42.6640625" style="16" customWidth="1"/>
    <col min="8965" max="8965" width="4.88671875" style="16" customWidth="1"/>
    <col min="8966" max="9216" width="11.44140625" style="16"/>
    <col min="9217" max="9217" width="4.88671875" style="16" customWidth="1"/>
    <col min="9218" max="9218" width="30.88671875" style="16" customWidth="1"/>
    <col min="9219" max="9219" width="84.44140625" style="16" customWidth="1"/>
    <col min="9220" max="9220" width="42.6640625" style="16" customWidth="1"/>
    <col min="9221" max="9221" width="4.88671875" style="16" customWidth="1"/>
    <col min="9222" max="9472" width="11.44140625" style="16"/>
    <col min="9473" max="9473" width="4.88671875" style="16" customWidth="1"/>
    <col min="9474" max="9474" width="30.88671875" style="16" customWidth="1"/>
    <col min="9475" max="9475" width="84.44140625" style="16" customWidth="1"/>
    <col min="9476" max="9476" width="42.6640625" style="16" customWidth="1"/>
    <col min="9477" max="9477" width="4.88671875" style="16" customWidth="1"/>
    <col min="9478" max="9728" width="11.44140625" style="16"/>
    <col min="9729" max="9729" width="4.88671875" style="16" customWidth="1"/>
    <col min="9730" max="9730" width="30.88671875" style="16" customWidth="1"/>
    <col min="9731" max="9731" width="84.44140625" style="16" customWidth="1"/>
    <col min="9732" max="9732" width="42.6640625" style="16" customWidth="1"/>
    <col min="9733" max="9733" width="4.88671875" style="16" customWidth="1"/>
    <col min="9734" max="9984" width="11.44140625" style="16"/>
    <col min="9985" max="9985" width="4.88671875" style="16" customWidth="1"/>
    <col min="9986" max="9986" width="30.88671875" style="16" customWidth="1"/>
    <col min="9987" max="9987" width="84.44140625" style="16" customWidth="1"/>
    <col min="9988" max="9988" width="42.6640625" style="16" customWidth="1"/>
    <col min="9989" max="9989" width="4.88671875" style="16" customWidth="1"/>
    <col min="9990" max="10240" width="11.44140625" style="16"/>
    <col min="10241" max="10241" width="4.88671875" style="16" customWidth="1"/>
    <col min="10242" max="10242" width="30.88671875" style="16" customWidth="1"/>
    <col min="10243" max="10243" width="84.44140625" style="16" customWidth="1"/>
    <col min="10244" max="10244" width="42.6640625" style="16" customWidth="1"/>
    <col min="10245" max="10245" width="4.88671875" style="16" customWidth="1"/>
    <col min="10246" max="10496" width="11.44140625" style="16"/>
    <col min="10497" max="10497" width="4.88671875" style="16" customWidth="1"/>
    <col min="10498" max="10498" width="30.88671875" style="16" customWidth="1"/>
    <col min="10499" max="10499" width="84.44140625" style="16" customWidth="1"/>
    <col min="10500" max="10500" width="42.6640625" style="16" customWidth="1"/>
    <col min="10501" max="10501" width="4.88671875" style="16" customWidth="1"/>
    <col min="10502" max="10752" width="11.44140625" style="16"/>
    <col min="10753" max="10753" width="4.88671875" style="16" customWidth="1"/>
    <col min="10754" max="10754" width="30.88671875" style="16" customWidth="1"/>
    <col min="10755" max="10755" width="84.44140625" style="16" customWidth="1"/>
    <col min="10756" max="10756" width="42.6640625" style="16" customWidth="1"/>
    <col min="10757" max="10757" width="4.88671875" style="16" customWidth="1"/>
    <col min="10758" max="11008" width="11.44140625" style="16"/>
    <col min="11009" max="11009" width="4.88671875" style="16" customWidth="1"/>
    <col min="11010" max="11010" width="30.88671875" style="16" customWidth="1"/>
    <col min="11011" max="11011" width="84.44140625" style="16" customWidth="1"/>
    <col min="11012" max="11012" width="42.6640625" style="16" customWidth="1"/>
    <col min="11013" max="11013" width="4.88671875" style="16" customWidth="1"/>
    <col min="11014" max="11264" width="11.44140625" style="16"/>
    <col min="11265" max="11265" width="4.88671875" style="16" customWidth="1"/>
    <col min="11266" max="11266" width="30.88671875" style="16" customWidth="1"/>
    <col min="11267" max="11267" width="84.44140625" style="16" customWidth="1"/>
    <col min="11268" max="11268" width="42.6640625" style="16" customWidth="1"/>
    <col min="11269" max="11269" width="4.88671875" style="16" customWidth="1"/>
    <col min="11270" max="11520" width="11.44140625" style="16"/>
    <col min="11521" max="11521" width="4.88671875" style="16" customWidth="1"/>
    <col min="11522" max="11522" width="30.88671875" style="16" customWidth="1"/>
    <col min="11523" max="11523" width="84.44140625" style="16" customWidth="1"/>
    <col min="11524" max="11524" width="42.6640625" style="16" customWidth="1"/>
    <col min="11525" max="11525" width="4.88671875" style="16" customWidth="1"/>
    <col min="11526" max="11776" width="11.44140625" style="16"/>
    <col min="11777" max="11777" width="4.88671875" style="16" customWidth="1"/>
    <col min="11778" max="11778" width="30.88671875" style="16" customWidth="1"/>
    <col min="11779" max="11779" width="84.44140625" style="16" customWidth="1"/>
    <col min="11780" max="11780" width="42.6640625" style="16" customWidth="1"/>
    <col min="11781" max="11781" width="4.88671875" style="16" customWidth="1"/>
    <col min="11782" max="12032" width="11.44140625" style="16"/>
    <col min="12033" max="12033" width="4.88671875" style="16" customWidth="1"/>
    <col min="12034" max="12034" width="30.88671875" style="16" customWidth="1"/>
    <col min="12035" max="12035" width="84.44140625" style="16" customWidth="1"/>
    <col min="12036" max="12036" width="42.6640625" style="16" customWidth="1"/>
    <col min="12037" max="12037" width="4.88671875" style="16" customWidth="1"/>
    <col min="12038" max="12288" width="11.44140625" style="16"/>
    <col min="12289" max="12289" width="4.88671875" style="16" customWidth="1"/>
    <col min="12290" max="12290" width="30.88671875" style="16" customWidth="1"/>
    <col min="12291" max="12291" width="84.44140625" style="16" customWidth="1"/>
    <col min="12292" max="12292" width="42.6640625" style="16" customWidth="1"/>
    <col min="12293" max="12293" width="4.88671875" style="16" customWidth="1"/>
    <col min="12294" max="12544" width="11.44140625" style="16"/>
    <col min="12545" max="12545" width="4.88671875" style="16" customWidth="1"/>
    <col min="12546" max="12546" width="30.88671875" style="16" customWidth="1"/>
    <col min="12547" max="12547" width="84.44140625" style="16" customWidth="1"/>
    <col min="12548" max="12548" width="42.6640625" style="16" customWidth="1"/>
    <col min="12549" max="12549" width="4.88671875" style="16" customWidth="1"/>
    <col min="12550" max="12800" width="11.44140625" style="16"/>
    <col min="12801" max="12801" width="4.88671875" style="16" customWidth="1"/>
    <col min="12802" max="12802" width="30.88671875" style="16" customWidth="1"/>
    <col min="12803" max="12803" width="84.44140625" style="16" customWidth="1"/>
    <col min="12804" max="12804" width="42.6640625" style="16" customWidth="1"/>
    <col min="12805" max="12805" width="4.88671875" style="16" customWidth="1"/>
    <col min="12806" max="13056" width="11.44140625" style="16"/>
    <col min="13057" max="13057" width="4.88671875" style="16" customWidth="1"/>
    <col min="13058" max="13058" width="30.88671875" style="16" customWidth="1"/>
    <col min="13059" max="13059" width="84.44140625" style="16" customWidth="1"/>
    <col min="13060" max="13060" width="42.6640625" style="16" customWidth="1"/>
    <col min="13061" max="13061" width="4.88671875" style="16" customWidth="1"/>
    <col min="13062" max="13312" width="11.44140625" style="16"/>
    <col min="13313" max="13313" width="4.88671875" style="16" customWidth="1"/>
    <col min="13314" max="13314" width="30.88671875" style="16" customWidth="1"/>
    <col min="13315" max="13315" width="84.44140625" style="16" customWidth="1"/>
    <col min="13316" max="13316" width="42.6640625" style="16" customWidth="1"/>
    <col min="13317" max="13317" width="4.88671875" style="16" customWidth="1"/>
    <col min="13318" max="13568" width="11.44140625" style="16"/>
    <col min="13569" max="13569" width="4.88671875" style="16" customWidth="1"/>
    <col min="13570" max="13570" width="30.88671875" style="16" customWidth="1"/>
    <col min="13571" max="13571" width="84.44140625" style="16" customWidth="1"/>
    <col min="13572" max="13572" width="42.6640625" style="16" customWidth="1"/>
    <col min="13573" max="13573" width="4.88671875" style="16" customWidth="1"/>
    <col min="13574" max="13824" width="11.44140625" style="16"/>
    <col min="13825" max="13825" width="4.88671875" style="16" customWidth="1"/>
    <col min="13826" max="13826" width="30.88671875" style="16" customWidth="1"/>
    <col min="13827" max="13827" width="84.44140625" style="16" customWidth="1"/>
    <col min="13828" max="13828" width="42.6640625" style="16" customWidth="1"/>
    <col min="13829" max="13829" width="4.88671875" style="16" customWidth="1"/>
    <col min="13830" max="14080" width="11.44140625" style="16"/>
    <col min="14081" max="14081" width="4.88671875" style="16" customWidth="1"/>
    <col min="14082" max="14082" width="30.88671875" style="16" customWidth="1"/>
    <col min="14083" max="14083" width="84.44140625" style="16" customWidth="1"/>
    <col min="14084" max="14084" width="42.6640625" style="16" customWidth="1"/>
    <col min="14085" max="14085" width="4.88671875" style="16" customWidth="1"/>
    <col min="14086" max="14336" width="11.44140625" style="16"/>
    <col min="14337" max="14337" width="4.88671875" style="16" customWidth="1"/>
    <col min="14338" max="14338" width="30.88671875" style="16" customWidth="1"/>
    <col min="14339" max="14339" width="84.44140625" style="16" customWidth="1"/>
    <col min="14340" max="14340" width="42.6640625" style="16" customWidth="1"/>
    <col min="14341" max="14341" width="4.88671875" style="16" customWidth="1"/>
    <col min="14342" max="14592" width="11.44140625" style="16"/>
    <col min="14593" max="14593" width="4.88671875" style="16" customWidth="1"/>
    <col min="14594" max="14594" width="30.88671875" style="16" customWidth="1"/>
    <col min="14595" max="14595" width="84.44140625" style="16" customWidth="1"/>
    <col min="14596" max="14596" width="42.6640625" style="16" customWidth="1"/>
    <col min="14597" max="14597" width="4.88671875" style="16" customWidth="1"/>
    <col min="14598" max="14848" width="11.44140625" style="16"/>
    <col min="14849" max="14849" width="4.88671875" style="16" customWidth="1"/>
    <col min="14850" max="14850" width="30.88671875" style="16" customWidth="1"/>
    <col min="14851" max="14851" width="84.44140625" style="16" customWidth="1"/>
    <col min="14852" max="14852" width="42.6640625" style="16" customWidth="1"/>
    <col min="14853" max="14853" width="4.88671875" style="16" customWidth="1"/>
    <col min="14854" max="15104" width="11.44140625" style="16"/>
    <col min="15105" max="15105" width="4.88671875" style="16" customWidth="1"/>
    <col min="15106" max="15106" width="30.88671875" style="16" customWidth="1"/>
    <col min="15107" max="15107" width="84.44140625" style="16" customWidth="1"/>
    <col min="15108" max="15108" width="42.6640625" style="16" customWidth="1"/>
    <col min="15109" max="15109" width="4.88671875" style="16" customWidth="1"/>
    <col min="15110" max="15360" width="11.44140625" style="16"/>
    <col min="15361" max="15361" width="4.88671875" style="16" customWidth="1"/>
    <col min="15362" max="15362" width="30.88671875" style="16" customWidth="1"/>
    <col min="15363" max="15363" width="84.44140625" style="16" customWidth="1"/>
    <col min="15364" max="15364" width="42.6640625" style="16" customWidth="1"/>
    <col min="15365" max="15365" width="4.88671875" style="16" customWidth="1"/>
    <col min="15366" max="15616" width="11.44140625" style="16"/>
    <col min="15617" max="15617" width="4.88671875" style="16" customWidth="1"/>
    <col min="15618" max="15618" width="30.88671875" style="16" customWidth="1"/>
    <col min="15619" max="15619" width="84.44140625" style="16" customWidth="1"/>
    <col min="15620" max="15620" width="42.6640625" style="16" customWidth="1"/>
    <col min="15621" max="15621" width="4.88671875" style="16" customWidth="1"/>
    <col min="15622" max="15872" width="11.44140625" style="16"/>
    <col min="15873" max="15873" width="4.88671875" style="16" customWidth="1"/>
    <col min="15874" max="15874" width="30.88671875" style="16" customWidth="1"/>
    <col min="15875" max="15875" width="84.44140625" style="16" customWidth="1"/>
    <col min="15876" max="15876" width="42.6640625" style="16" customWidth="1"/>
    <col min="15877" max="15877" width="4.88671875" style="16" customWidth="1"/>
    <col min="15878" max="16128" width="11.44140625" style="16"/>
    <col min="16129" max="16129" width="4.88671875" style="16" customWidth="1"/>
    <col min="16130" max="16130" width="30.88671875" style="16" customWidth="1"/>
    <col min="16131" max="16131" width="84.44140625" style="16" customWidth="1"/>
    <col min="16132" max="16132" width="42.6640625" style="16" customWidth="1"/>
    <col min="16133" max="16133" width="4.88671875" style="16" customWidth="1"/>
    <col min="16134" max="16384" width="11.44140625" style="16"/>
  </cols>
  <sheetData>
    <row r="1" spans="1:8" ht="18" customHeight="1">
      <c r="B1" s="85" t="s">
        <v>946</v>
      </c>
      <c r="C1" s="85"/>
      <c r="D1" s="85"/>
      <c r="E1" s="85"/>
    </row>
    <row r="2" spans="1:8" s="18" customFormat="1" ht="14.25" customHeight="1">
      <c r="B2" s="85" t="s">
        <v>74</v>
      </c>
      <c r="C2" s="85"/>
      <c r="D2" s="85"/>
      <c r="E2" s="85"/>
    </row>
    <row r="3" spans="1:8" s="18" customFormat="1" ht="9.75" customHeight="1">
      <c r="B3" s="86" t="s">
        <v>921</v>
      </c>
      <c r="C3" s="86"/>
      <c r="D3" s="86"/>
      <c r="E3" s="86"/>
    </row>
    <row r="4" spans="1:8" s="18" customFormat="1" ht="13.2">
      <c r="B4" s="86" t="s">
        <v>0</v>
      </c>
      <c r="C4" s="86"/>
      <c r="D4" s="86"/>
      <c r="E4" s="86"/>
    </row>
    <row r="5" spans="1:8" ht="15.75" customHeight="1">
      <c r="A5" s="20"/>
      <c r="B5" s="29" t="s">
        <v>3</v>
      </c>
      <c r="C5" s="87" t="s">
        <v>604</v>
      </c>
      <c r="D5" s="87"/>
      <c r="E5" s="30"/>
      <c r="F5" s="21"/>
      <c r="G5" s="21"/>
      <c r="H5" s="21"/>
    </row>
    <row r="6" spans="1:8" ht="2.25" customHeight="1">
      <c r="A6" s="20"/>
      <c r="B6" s="22"/>
      <c r="C6" s="23"/>
      <c r="D6" s="23"/>
      <c r="E6" s="24"/>
    </row>
    <row r="7" spans="1:8" s="17" customFormat="1" ht="4.5" customHeight="1">
      <c r="A7" s="25"/>
      <c r="B7" s="26"/>
      <c r="C7" s="25"/>
      <c r="D7" s="25"/>
      <c r="E7" s="26"/>
    </row>
    <row r="8" spans="1:8" s="36" customFormat="1" ht="15.6">
      <c r="A8" s="88" t="s">
        <v>75</v>
      </c>
      <c r="B8" s="89"/>
      <c r="C8" s="34" t="s">
        <v>76</v>
      </c>
      <c r="D8" s="34" t="s">
        <v>77</v>
      </c>
      <c r="E8" s="35"/>
    </row>
    <row r="9" spans="1:8" ht="15.6">
      <c r="A9" s="64"/>
      <c r="B9" s="52" t="s">
        <v>79</v>
      </c>
      <c r="C9" s="53" t="s">
        <v>340</v>
      </c>
      <c r="D9" s="54">
        <v>7949.95</v>
      </c>
      <c r="E9" s="28"/>
    </row>
    <row r="10" spans="1:8" ht="15.6">
      <c r="A10" s="64"/>
      <c r="B10" s="52" t="s">
        <v>80</v>
      </c>
      <c r="C10" s="53" t="s">
        <v>341</v>
      </c>
      <c r="D10" s="54">
        <v>1713.5</v>
      </c>
      <c r="E10" s="28"/>
    </row>
    <row r="11" spans="1:8" ht="15.6">
      <c r="A11" s="64"/>
      <c r="B11" s="52" t="s">
        <v>81</v>
      </c>
      <c r="C11" s="53" t="s">
        <v>342</v>
      </c>
      <c r="D11" s="54">
        <v>2967</v>
      </c>
      <c r="E11" s="28"/>
    </row>
    <row r="12" spans="1:8" ht="15.6">
      <c r="A12" s="64"/>
      <c r="B12" s="52" t="s">
        <v>82</v>
      </c>
      <c r="C12" s="53" t="s">
        <v>343</v>
      </c>
      <c r="D12" s="54">
        <v>2967</v>
      </c>
      <c r="E12" s="28"/>
    </row>
    <row r="13" spans="1:8" ht="15.6">
      <c r="A13" s="64"/>
      <c r="B13" s="52" t="s">
        <v>83</v>
      </c>
      <c r="C13" s="53" t="s">
        <v>344</v>
      </c>
      <c r="D13" s="54">
        <v>3530</v>
      </c>
      <c r="E13" s="28"/>
    </row>
    <row r="14" spans="1:8" ht="15.6">
      <c r="A14" s="64"/>
      <c r="B14" s="52" t="s">
        <v>84</v>
      </c>
      <c r="C14" s="53" t="s">
        <v>345</v>
      </c>
      <c r="D14" s="54">
        <v>6095</v>
      </c>
      <c r="E14" s="28"/>
    </row>
    <row r="15" spans="1:8" ht="15.6">
      <c r="A15" s="64"/>
      <c r="B15" s="52" t="s">
        <v>849</v>
      </c>
      <c r="C15" s="53" t="s">
        <v>850</v>
      </c>
      <c r="D15" s="54">
        <v>3530</v>
      </c>
      <c r="E15" s="28"/>
    </row>
    <row r="16" spans="1:8" ht="15.6">
      <c r="A16" s="64"/>
      <c r="B16" s="52" t="s">
        <v>922</v>
      </c>
      <c r="C16" s="53" t="s">
        <v>923</v>
      </c>
      <c r="D16" s="54">
        <v>5310</v>
      </c>
      <c r="E16" s="28"/>
    </row>
    <row r="17" spans="1:5" ht="15.6">
      <c r="A17" s="64"/>
      <c r="B17" s="52" t="s">
        <v>85</v>
      </c>
      <c r="C17" s="53" t="s">
        <v>346</v>
      </c>
      <c r="D17" s="54">
        <v>7949.95</v>
      </c>
      <c r="E17" s="28"/>
    </row>
    <row r="18" spans="1:5" ht="15.6">
      <c r="A18" s="64"/>
      <c r="B18" s="52" t="s">
        <v>86</v>
      </c>
      <c r="C18" s="53" t="s">
        <v>347</v>
      </c>
      <c r="D18" s="54">
        <v>5370</v>
      </c>
      <c r="E18" s="28"/>
    </row>
    <row r="19" spans="1:5" ht="15.6">
      <c r="A19" s="64"/>
      <c r="B19" s="52" t="s">
        <v>87</v>
      </c>
      <c r="C19" s="53" t="s">
        <v>348</v>
      </c>
      <c r="D19" s="54">
        <v>2790</v>
      </c>
      <c r="E19" s="28"/>
    </row>
    <row r="20" spans="1:5" ht="15.6">
      <c r="A20" s="64"/>
      <c r="B20" s="52" t="s">
        <v>88</v>
      </c>
      <c r="C20" s="53" t="s">
        <v>349</v>
      </c>
      <c r="D20" s="54">
        <v>1160</v>
      </c>
      <c r="E20" s="28"/>
    </row>
    <row r="21" spans="1:5" ht="15.6">
      <c r="A21" s="64"/>
      <c r="B21" s="52" t="s">
        <v>719</v>
      </c>
      <c r="C21" s="53" t="s">
        <v>720</v>
      </c>
      <c r="D21" s="54">
        <v>4720</v>
      </c>
      <c r="E21" s="28"/>
    </row>
    <row r="22" spans="1:5" ht="15.6">
      <c r="A22" s="64"/>
      <c r="B22" s="52" t="s">
        <v>851</v>
      </c>
      <c r="C22" s="53" t="s">
        <v>850</v>
      </c>
      <c r="D22" s="54">
        <v>3530</v>
      </c>
      <c r="E22" s="28"/>
    </row>
    <row r="23" spans="1:5" ht="15.6">
      <c r="A23" s="64"/>
      <c r="B23" s="52" t="s">
        <v>924</v>
      </c>
      <c r="C23" s="53" t="s">
        <v>925</v>
      </c>
      <c r="D23" s="54">
        <v>3820</v>
      </c>
      <c r="E23" s="28"/>
    </row>
    <row r="24" spans="1:5" ht="15.6">
      <c r="A24" s="64"/>
      <c r="B24" s="52" t="s">
        <v>89</v>
      </c>
      <c r="C24" s="53" t="s">
        <v>346</v>
      </c>
      <c r="D24" s="54">
        <v>7949.95</v>
      </c>
      <c r="E24" s="28"/>
    </row>
    <row r="25" spans="1:5" ht="15.6">
      <c r="A25" s="64"/>
      <c r="B25" s="52" t="s">
        <v>90</v>
      </c>
      <c r="C25" s="53" t="s">
        <v>347</v>
      </c>
      <c r="D25" s="54">
        <v>5370</v>
      </c>
      <c r="E25" s="28"/>
    </row>
    <row r="26" spans="1:5" ht="15.6">
      <c r="A26" s="64"/>
      <c r="B26" s="52" t="s">
        <v>91</v>
      </c>
      <c r="C26" s="53" t="s">
        <v>343</v>
      </c>
      <c r="D26" s="54">
        <v>2900</v>
      </c>
      <c r="E26" s="28"/>
    </row>
    <row r="27" spans="1:5" ht="15.6">
      <c r="A27" s="64"/>
      <c r="B27" s="52" t="s">
        <v>92</v>
      </c>
      <c r="C27" s="53" t="s">
        <v>350</v>
      </c>
      <c r="D27" s="54">
        <v>1547.44</v>
      </c>
      <c r="E27" s="28"/>
    </row>
    <row r="28" spans="1:5" ht="15.6">
      <c r="A28" s="64"/>
      <c r="B28" s="52" t="s">
        <v>852</v>
      </c>
      <c r="C28" s="53" t="s">
        <v>850</v>
      </c>
      <c r="D28" s="54">
        <v>3530</v>
      </c>
      <c r="E28" s="28"/>
    </row>
    <row r="29" spans="1:5" ht="15.6">
      <c r="A29" s="64"/>
      <c r="B29" s="52" t="s">
        <v>93</v>
      </c>
      <c r="C29" s="53" t="s">
        <v>351</v>
      </c>
      <c r="D29" s="54">
        <v>2392</v>
      </c>
      <c r="E29" s="28"/>
    </row>
    <row r="30" spans="1:5" ht="15.6">
      <c r="A30" s="64"/>
      <c r="B30" s="52" t="s">
        <v>94</v>
      </c>
      <c r="C30" s="53" t="s">
        <v>352</v>
      </c>
      <c r="D30" s="54">
        <v>2967</v>
      </c>
      <c r="E30" s="28"/>
    </row>
    <row r="31" spans="1:5" ht="15.6">
      <c r="A31" s="64"/>
      <c r="B31" s="52" t="s">
        <v>95</v>
      </c>
      <c r="C31" s="53" t="s">
        <v>353</v>
      </c>
      <c r="D31" s="54">
        <v>2590</v>
      </c>
      <c r="E31" s="28"/>
    </row>
    <row r="32" spans="1:5" ht="15.6">
      <c r="A32" s="64"/>
      <c r="B32" s="52" t="s">
        <v>96</v>
      </c>
      <c r="C32" s="53" t="s">
        <v>354</v>
      </c>
      <c r="D32" s="54">
        <v>1276.5</v>
      </c>
      <c r="E32" s="28"/>
    </row>
    <row r="33" spans="1:5" ht="15.6">
      <c r="A33" s="64"/>
      <c r="B33" s="52" t="s">
        <v>97</v>
      </c>
      <c r="C33" s="53" t="s">
        <v>355</v>
      </c>
      <c r="D33" s="54">
        <v>2070</v>
      </c>
      <c r="E33" s="28"/>
    </row>
    <row r="34" spans="1:5" ht="15.6">
      <c r="A34" s="64"/>
      <c r="B34" s="52" t="s">
        <v>505</v>
      </c>
      <c r="C34" s="53" t="s">
        <v>435</v>
      </c>
      <c r="D34" s="54">
        <v>1150</v>
      </c>
      <c r="E34" s="28"/>
    </row>
    <row r="35" spans="1:5" ht="15.6">
      <c r="A35" s="64"/>
      <c r="B35" s="52" t="s">
        <v>754</v>
      </c>
      <c r="C35" s="53" t="s">
        <v>755</v>
      </c>
      <c r="D35" s="54">
        <v>1740</v>
      </c>
      <c r="E35" s="28"/>
    </row>
    <row r="36" spans="1:5" ht="15.6">
      <c r="A36" s="64"/>
      <c r="B36" s="52" t="s">
        <v>765</v>
      </c>
      <c r="C36" s="53" t="s">
        <v>767</v>
      </c>
      <c r="D36" s="54">
        <v>3450</v>
      </c>
      <c r="E36" s="28"/>
    </row>
    <row r="37" spans="1:5" ht="15.6">
      <c r="A37" s="64"/>
      <c r="B37" s="52" t="s">
        <v>766</v>
      </c>
      <c r="C37" s="53" t="s">
        <v>768</v>
      </c>
      <c r="D37" s="54">
        <v>1990</v>
      </c>
      <c r="E37" s="28"/>
    </row>
    <row r="38" spans="1:5" ht="15.6">
      <c r="A38" s="64"/>
      <c r="B38" s="52" t="s">
        <v>98</v>
      </c>
      <c r="C38" s="53" t="s">
        <v>356</v>
      </c>
      <c r="D38" s="54">
        <v>2125.0300000000002</v>
      </c>
      <c r="E38" s="28"/>
    </row>
    <row r="39" spans="1:5" ht="15.6">
      <c r="A39" s="64"/>
      <c r="B39" s="52" t="s">
        <v>99</v>
      </c>
      <c r="C39" s="53" t="s">
        <v>357</v>
      </c>
      <c r="D39" s="54">
        <v>805</v>
      </c>
      <c r="E39" s="28"/>
    </row>
    <row r="40" spans="1:5" ht="15.6">
      <c r="A40" s="64"/>
      <c r="B40" s="52" t="s">
        <v>100</v>
      </c>
      <c r="C40" s="53" t="s">
        <v>358</v>
      </c>
      <c r="D40" s="54">
        <v>1020.05</v>
      </c>
      <c r="E40" s="28"/>
    </row>
    <row r="41" spans="1:5" ht="15.6">
      <c r="A41" s="64"/>
      <c r="B41" s="52" t="s">
        <v>101</v>
      </c>
      <c r="C41" s="53" t="s">
        <v>359</v>
      </c>
      <c r="D41" s="54">
        <v>2173.5</v>
      </c>
      <c r="E41" s="28"/>
    </row>
    <row r="42" spans="1:5" ht="15.6">
      <c r="A42" s="64"/>
      <c r="B42" s="52" t="s">
        <v>102</v>
      </c>
      <c r="C42" s="53" t="s">
        <v>352</v>
      </c>
      <c r="D42" s="54">
        <v>2967</v>
      </c>
      <c r="E42" s="28"/>
    </row>
    <row r="43" spans="1:5" ht="15.6">
      <c r="A43" s="64"/>
      <c r="B43" s="52" t="s">
        <v>103</v>
      </c>
      <c r="C43" s="53" t="s">
        <v>360</v>
      </c>
      <c r="D43" s="54">
        <v>2900</v>
      </c>
      <c r="E43" s="28"/>
    </row>
    <row r="44" spans="1:5" ht="15.6">
      <c r="A44" s="64"/>
      <c r="B44" s="52" t="s">
        <v>104</v>
      </c>
      <c r="C44" s="53" t="s">
        <v>361</v>
      </c>
      <c r="D44" s="54">
        <v>2590</v>
      </c>
      <c r="E44" s="28"/>
    </row>
    <row r="45" spans="1:5" ht="15.6">
      <c r="A45" s="64"/>
      <c r="B45" s="52" t="s">
        <v>657</v>
      </c>
      <c r="C45" s="53" t="s">
        <v>658</v>
      </c>
      <c r="D45" s="54">
        <v>1150</v>
      </c>
      <c r="E45" s="28"/>
    </row>
    <row r="46" spans="1:5" ht="15.6">
      <c r="A46" s="64"/>
      <c r="B46" s="52" t="s">
        <v>105</v>
      </c>
      <c r="C46" s="53" t="s">
        <v>351</v>
      </c>
      <c r="D46" s="54">
        <v>2392</v>
      </c>
      <c r="E46" s="28"/>
    </row>
    <row r="47" spans="1:5" ht="15.6">
      <c r="A47" s="64"/>
      <c r="B47" s="52" t="s">
        <v>106</v>
      </c>
      <c r="C47" s="53" t="s">
        <v>352</v>
      </c>
      <c r="D47" s="54">
        <v>2967</v>
      </c>
      <c r="E47" s="28"/>
    </row>
    <row r="48" spans="1:5" ht="15.6">
      <c r="A48" s="64"/>
      <c r="B48" s="52" t="s">
        <v>107</v>
      </c>
      <c r="C48" s="53" t="s">
        <v>359</v>
      </c>
      <c r="D48" s="54">
        <v>2173.5</v>
      </c>
      <c r="E48" s="28"/>
    </row>
    <row r="49" spans="1:5" ht="15.6">
      <c r="A49" s="64"/>
      <c r="B49" s="52" t="s">
        <v>108</v>
      </c>
      <c r="C49" s="53" t="s">
        <v>362</v>
      </c>
      <c r="D49" s="54">
        <v>3780</v>
      </c>
      <c r="E49" s="28"/>
    </row>
    <row r="50" spans="1:5" ht="15.6">
      <c r="A50" s="64"/>
      <c r="B50" s="52" t="s">
        <v>763</v>
      </c>
      <c r="C50" s="53" t="s">
        <v>756</v>
      </c>
      <c r="D50" s="54">
        <v>1980</v>
      </c>
      <c r="E50" s="28"/>
    </row>
    <row r="51" spans="1:5" ht="15.6">
      <c r="A51" s="64"/>
      <c r="B51" s="52" t="s">
        <v>109</v>
      </c>
      <c r="C51" s="53" t="s">
        <v>363</v>
      </c>
      <c r="D51" s="54">
        <v>2392</v>
      </c>
      <c r="E51" s="28"/>
    </row>
    <row r="52" spans="1:5" ht="15.6">
      <c r="A52" s="64"/>
      <c r="B52" s="52" t="s">
        <v>110</v>
      </c>
      <c r="C52" s="53" t="s">
        <v>364</v>
      </c>
      <c r="D52" s="54">
        <v>2967</v>
      </c>
      <c r="E52" s="28"/>
    </row>
    <row r="53" spans="1:5" ht="15.6">
      <c r="A53" s="64"/>
      <c r="B53" s="52" t="s">
        <v>111</v>
      </c>
      <c r="C53" s="53" t="s">
        <v>365</v>
      </c>
      <c r="D53" s="54">
        <v>2720</v>
      </c>
      <c r="E53" s="28"/>
    </row>
    <row r="54" spans="1:5" ht="15.6">
      <c r="A54" s="64"/>
      <c r="B54" s="52" t="s">
        <v>769</v>
      </c>
      <c r="C54" s="53" t="s">
        <v>767</v>
      </c>
      <c r="D54" s="54">
        <v>3450</v>
      </c>
      <c r="E54" s="28"/>
    </row>
    <row r="55" spans="1:5" ht="15.6">
      <c r="A55" s="64"/>
      <c r="B55" s="52" t="s">
        <v>770</v>
      </c>
      <c r="C55" s="53" t="s">
        <v>768</v>
      </c>
      <c r="D55" s="54">
        <v>1990</v>
      </c>
      <c r="E55" s="28"/>
    </row>
    <row r="56" spans="1:5" ht="15.6">
      <c r="A56" s="64"/>
      <c r="B56" s="52" t="s">
        <v>780</v>
      </c>
      <c r="C56" s="53" t="s">
        <v>755</v>
      </c>
      <c r="D56" s="54">
        <v>1740</v>
      </c>
      <c r="E56" s="28"/>
    </row>
    <row r="57" spans="1:5" ht="15.6">
      <c r="A57" s="64"/>
      <c r="B57" s="52" t="s">
        <v>112</v>
      </c>
      <c r="C57" s="53" t="s">
        <v>366</v>
      </c>
      <c r="D57" s="54">
        <v>3093.5</v>
      </c>
      <c r="E57" s="28"/>
    </row>
    <row r="58" spans="1:5" ht="15.6">
      <c r="A58" s="64"/>
      <c r="B58" s="52" t="s">
        <v>113</v>
      </c>
      <c r="C58" s="53" t="s">
        <v>343</v>
      </c>
      <c r="D58" s="54">
        <v>2900</v>
      </c>
      <c r="E58" s="28"/>
    </row>
    <row r="59" spans="1:5" ht="15.6">
      <c r="A59" s="64"/>
      <c r="B59" s="52" t="s">
        <v>114</v>
      </c>
      <c r="C59" s="53" t="s">
        <v>368</v>
      </c>
      <c r="D59" s="54">
        <v>2590</v>
      </c>
      <c r="E59" s="28"/>
    </row>
    <row r="60" spans="1:5" ht="15.6">
      <c r="A60" s="64"/>
      <c r="B60" s="52" t="s">
        <v>115</v>
      </c>
      <c r="C60" s="53" t="s">
        <v>369</v>
      </c>
      <c r="D60" s="54">
        <v>2127.5</v>
      </c>
      <c r="E60" s="28"/>
    </row>
    <row r="61" spans="1:5" ht="15.6">
      <c r="A61" s="64"/>
      <c r="B61" s="52" t="s">
        <v>116</v>
      </c>
      <c r="C61" s="53" t="s">
        <v>370</v>
      </c>
      <c r="D61" s="54">
        <v>2720</v>
      </c>
      <c r="E61" s="28"/>
    </row>
    <row r="62" spans="1:5" ht="15.6">
      <c r="A62" s="64"/>
      <c r="B62" s="52" t="s">
        <v>117</v>
      </c>
      <c r="C62" s="53" t="s">
        <v>371</v>
      </c>
      <c r="D62" s="54">
        <v>2967</v>
      </c>
      <c r="E62" s="28"/>
    </row>
    <row r="63" spans="1:5" ht="15.6">
      <c r="A63" s="64"/>
      <c r="B63" s="52" t="s">
        <v>506</v>
      </c>
      <c r="C63" s="53" t="s">
        <v>375</v>
      </c>
      <c r="D63" s="54">
        <v>1490</v>
      </c>
      <c r="E63" s="28"/>
    </row>
    <row r="64" spans="1:5" ht="15.6">
      <c r="A64" s="64"/>
      <c r="B64" s="52" t="s">
        <v>508</v>
      </c>
      <c r="C64" s="53" t="s">
        <v>507</v>
      </c>
      <c r="D64" s="54">
        <v>6633.33</v>
      </c>
      <c r="E64" s="28"/>
    </row>
    <row r="65" spans="1:5" ht="15.6">
      <c r="A65" s="64"/>
      <c r="B65" s="52" t="s">
        <v>509</v>
      </c>
      <c r="C65" s="53" t="s">
        <v>507</v>
      </c>
      <c r="D65" s="54">
        <v>6633.34</v>
      </c>
      <c r="E65" s="28"/>
    </row>
    <row r="66" spans="1:5" ht="15.6">
      <c r="A66" s="64"/>
      <c r="B66" s="52" t="s">
        <v>510</v>
      </c>
      <c r="C66" s="53" t="s">
        <v>511</v>
      </c>
      <c r="D66" s="54">
        <v>760</v>
      </c>
      <c r="E66" s="28"/>
    </row>
    <row r="67" spans="1:5" ht="15.6">
      <c r="A67" s="64"/>
      <c r="B67" s="52" t="s">
        <v>512</v>
      </c>
      <c r="C67" s="53" t="s">
        <v>511</v>
      </c>
      <c r="D67" s="54">
        <v>760</v>
      </c>
      <c r="E67" s="28"/>
    </row>
    <row r="68" spans="1:5" ht="15.6">
      <c r="A68" s="64"/>
      <c r="B68" s="52" t="s">
        <v>757</v>
      </c>
      <c r="C68" s="53" t="s">
        <v>756</v>
      </c>
      <c r="D68" s="54">
        <v>1980</v>
      </c>
      <c r="E68" s="28"/>
    </row>
    <row r="69" spans="1:5" ht="15.6">
      <c r="A69" s="64"/>
      <c r="B69" s="52" t="s">
        <v>868</v>
      </c>
      <c r="C69" s="53" t="s">
        <v>869</v>
      </c>
      <c r="D69" s="54">
        <v>1392</v>
      </c>
      <c r="E69" s="28"/>
    </row>
    <row r="70" spans="1:5" ht="15.6">
      <c r="A70" s="64"/>
      <c r="B70" s="52" t="s">
        <v>118</v>
      </c>
      <c r="C70" s="53" t="s">
        <v>373</v>
      </c>
      <c r="D70" s="54">
        <v>2392</v>
      </c>
      <c r="E70" s="28"/>
    </row>
    <row r="71" spans="1:5" ht="15.6">
      <c r="A71" s="64"/>
      <c r="B71" s="52" t="s">
        <v>119</v>
      </c>
      <c r="C71" s="53" t="s">
        <v>352</v>
      </c>
      <c r="D71" s="54">
        <v>2967</v>
      </c>
      <c r="E71" s="28"/>
    </row>
    <row r="72" spans="1:5" ht="15.6">
      <c r="A72" s="64"/>
      <c r="B72" s="52" t="s">
        <v>120</v>
      </c>
      <c r="C72" s="53" t="s">
        <v>352</v>
      </c>
      <c r="D72" s="54">
        <v>2967</v>
      </c>
      <c r="E72" s="28"/>
    </row>
    <row r="73" spans="1:5" ht="15.6">
      <c r="A73" s="64"/>
      <c r="B73" s="52" t="s">
        <v>121</v>
      </c>
      <c r="C73" s="53" t="s">
        <v>374</v>
      </c>
      <c r="D73" s="54">
        <v>2173.5</v>
      </c>
      <c r="E73" s="28"/>
    </row>
    <row r="74" spans="1:5" ht="15.6">
      <c r="A74" s="64"/>
      <c r="B74" s="52" t="s">
        <v>721</v>
      </c>
      <c r="C74" s="53" t="s">
        <v>720</v>
      </c>
      <c r="D74" s="54">
        <v>4720</v>
      </c>
      <c r="E74" s="28"/>
    </row>
    <row r="75" spans="1:5" ht="15.6">
      <c r="A75" s="64"/>
      <c r="B75" s="52" t="s">
        <v>771</v>
      </c>
      <c r="C75" s="53" t="s">
        <v>767</v>
      </c>
      <c r="D75" s="54">
        <v>3450</v>
      </c>
      <c r="E75" s="28"/>
    </row>
    <row r="76" spans="1:5" ht="15.6">
      <c r="A76" s="64"/>
      <c r="B76" s="52" t="s">
        <v>772</v>
      </c>
      <c r="C76" s="53" t="s">
        <v>768</v>
      </c>
      <c r="D76" s="54">
        <v>1990</v>
      </c>
      <c r="E76" s="28"/>
    </row>
    <row r="77" spans="1:5" ht="15.6">
      <c r="A77" s="64"/>
      <c r="B77" s="52" t="s">
        <v>797</v>
      </c>
      <c r="C77" s="53" t="s">
        <v>756</v>
      </c>
      <c r="D77" s="54">
        <v>1980</v>
      </c>
      <c r="E77" s="28"/>
    </row>
    <row r="78" spans="1:5" ht="15.6">
      <c r="A78" s="64"/>
      <c r="B78" s="52" t="s">
        <v>122</v>
      </c>
      <c r="C78" s="53" t="s">
        <v>372</v>
      </c>
      <c r="D78" s="54">
        <v>1424.85</v>
      </c>
      <c r="E78" s="28"/>
    </row>
    <row r="79" spans="1:5" ht="15.6">
      <c r="A79" s="64"/>
      <c r="B79" s="52" t="s">
        <v>123</v>
      </c>
      <c r="C79" s="53" t="s">
        <v>376</v>
      </c>
      <c r="D79" s="54">
        <v>2392</v>
      </c>
      <c r="E79" s="28"/>
    </row>
    <row r="80" spans="1:5" ht="15.6">
      <c r="A80" s="64"/>
      <c r="B80" s="52" t="s">
        <v>124</v>
      </c>
      <c r="C80" s="53" t="s">
        <v>377</v>
      </c>
      <c r="D80" s="54">
        <v>3530</v>
      </c>
      <c r="E80" s="28"/>
    </row>
    <row r="81" spans="1:5" ht="15.6">
      <c r="A81" s="64"/>
      <c r="B81" s="52" t="s">
        <v>125</v>
      </c>
      <c r="C81" s="53" t="s">
        <v>378</v>
      </c>
      <c r="D81" s="54">
        <v>2900</v>
      </c>
      <c r="E81" s="28"/>
    </row>
    <row r="82" spans="1:5" ht="15.6">
      <c r="A82" s="64"/>
      <c r="B82" s="52" t="s">
        <v>748</v>
      </c>
      <c r="C82" s="53" t="s">
        <v>720</v>
      </c>
      <c r="D82" s="54">
        <v>4720</v>
      </c>
      <c r="E82" s="28"/>
    </row>
    <row r="83" spans="1:5" ht="15.6">
      <c r="A83" s="64"/>
      <c r="B83" s="52" t="s">
        <v>764</v>
      </c>
      <c r="C83" s="53" t="s">
        <v>756</v>
      </c>
      <c r="D83" s="54">
        <v>1980</v>
      </c>
      <c r="E83" s="28"/>
    </row>
    <row r="84" spans="1:5" ht="15.6">
      <c r="A84" s="64"/>
      <c r="B84" s="52" t="s">
        <v>866</v>
      </c>
      <c r="C84" s="53" t="s">
        <v>867</v>
      </c>
      <c r="D84" s="54">
        <v>2494</v>
      </c>
      <c r="E84" s="28"/>
    </row>
    <row r="85" spans="1:5" ht="15.6">
      <c r="A85" s="64"/>
      <c r="B85" s="52" t="s">
        <v>126</v>
      </c>
      <c r="C85" s="53" t="s">
        <v>379</v>
      </c>
      <c r="D85" s="54">
        <v>1276.5</v>
      </c>
      <c r="E85" s="28"/>
    </row>
    <row r="86" spans="1:5" ht="15.6">
      <c r="A86" s="64"/>
      <c r="B86" s="52" t="s">
        <v>127</v>
      </c>
      <c r="C86" s="53" t="s">
        <v>380</v>
      </c>
      <c r="D86" s="54">
        <v>1621.5</v>
      </c>
      <c r="E86" s="28"/>
    </row>
    <row r="87" spans="1:5" ht="15.6">
      <c r="A87" s="64"/>
      <c r="B87" s="52" t="s">
        <v>128</v>
      </c>
      <c r="C87" s="53" t="s">
        <v>381</v>
      </c>
      <c r="D87" s="54">
        <v>885.5</v>
      </c>
      <c r="E87" s="28"/>
    </row>
    <row r="88" spans="1:5" ht="15.6">
      <c r="A88" s="64"/>
      <c r="B88" s="52" t="s">
        <v>129</v>
      </c>
      <c r="C88" s="53" t="s">
        <v>382</v>
      </c>
      <c r="D88" s="54">
        <v>8996</v>
      </c>
      <c r="E88" s="28"/>
    </row>
    <row r="89" spans="1:5" ht="15.6">
      <c r="A89" s="64"/>
      <c r="B89" s="52" t="s">
        <v>130</v>
      </c>
      <c r="C89" s="53" t="s">
        <v>383</v>
      </c>
      <c r="D89" s="54">
        <v>2481.2399999999998</v>
      </c>
      <c r="E89" s="28"/>
    </row>
    <row r="90" spans="1:5" ht="15.6">
      <c r="A90" s="64"/>
      <c r="B90" s="52" t="s">
        <v>722</v>
      </c>
      <c r="C90" s="53" t="s">
        <v>720</v>
      </c>
      <c r="D90" s="54">
        <v>4720</v>
      </c>
      <c r="E90" s="28"/>
    </row>
    <row r="91" spans="1:5" ht="15.6">
      <c r="A91" s="64"/>
      <c r="B91" s="52" t="s">
        <v>131</v>
      </c>
      <c r="C91" s="53" t="s">
        <v>352</v>
      </c>
      <c r="D91" s="54">
        <v>2967</v>
      </c>
      <c r="E91" s="28"/>
    </row>
    <row r="92" spans="1:5" ht="15.6">
      <c r="A92" s="64"/>
      <c r="B92" s="52" t="s">
        <v>132</v>
      </c>
      <c r="C92" s="53" t="s">
        <v>384</v>
      </c>
      <c r="D92" s="54">
        <v>1276.5</v>
      </c>
      <c r="E92" s="28"/>
    </row>
    <row r="93" spans="1:5" ht="15.6">
      <c r="A93" s="64"/>
      <c r="B93" s="52" t="s">
        <v>133</v>
      </c>
      <c r="C93" s="53" t="s">
        <v>385</v>
      </c>
      <c r="D93" s="54">
        <v>320.85000000000002</v>
      </c>
      <c r="E93" s="28"/>
    </row>
    <row r="94" spans="1:5" ht="15.6">
      <c r="A94" s="64"/>
      <c r="B94" s="52" t="s">
        <v>134</v>
      </c>
      <c r="C94" s="53" t="s">
        <v>386</v>
      </c>
      <c r="D94" s="54">
        <v>369</v>
      </c>
      <c r="E94" s="28"/>
    </row>
    <row r="95" spans="1:5" ht="15.6">
      <c r="A95" s="64"/>
      <c r="B95" s="52" t="s">
        <v>135</v>
      </c>
      <c r="C95" s="53" t="s">
        <v>387</v>
      </c>
      <c r="D95" s="54">
        <v>369</v>
      </c>
      <c r="E95" s="28"/>
    </row>
    <row r="96" spans="1:5" ht="15.6">
      <c r="A96" s="64"/>
      <c r="B96" s="52" t="s">
        <v>136</v>
      </c>
      <c r="C96" s="53" t="s">
        <v>388</v>
      </c>
      <c r="D96" s="54">
        <v>369</v>
      </c>
      <c r="E96" s="28"/>
    </row>
    <row r="97" spans="1:5" ht="15.6">
      <c r="A97" s="64"/>
      <c r="B97" s="52" t="s">
        <v>137</v>
      </c>
      <c r="C97" s="53" t="s">
        <v>389</v>
      </c>
      <c r="D97" s="54">
        <v>369</v>
      </c>
      <c r="E97" s="28"/>
    </row>
    <row r="98" spans="1:5" ht="15.6">
      <c r="A98" s="64"/>
      <c r="B98" s="52" t="s">
        <v>138</v>
      </c>
      <c r="C98" s="53" t="s">
        <v>390</v>
      </c>
      <c r="D98" s="54">
        <v>369</v>
      </c>
      <c r="E98" s="28"/>
    </row>
    <row r="99" spans="1:5" ht="15.6">
      <c r="A99" s="64"/>
      <c r="B99" s="52" t="s">
        <v>139</v>
      </c>
      <c r="C99" s="53" t="s">
        <v>391</v>
      </c>
      <c r="D99" s="54">
        <v>369</v>
      </c>
      <c r="E99" s="28"/>
    </row>
    <row r="100" spans="1:5" ht="15.6">
      <c r="A100" s="64"/>
      <c r="B100" s="52" t="s">
        <v>140</v>
      </c>
      <c r="C100" s="53" t="s">
        <v>392</v>
      </c>
      <c r="D100" s="54">
        <v>369</v>
      </c>
      <c r="E100" s="28"/>
    </row>
    <row r="101" spans="1:5" ht="15.6">
      <c r="A101" s="64"/>
      <c r="B101" s="52" t="s">
        <v>141</v>
      </c>
      <c r="C101" s="53" t="s">
        <v>393</v>
      </c>
      <c r="D101" s="54">
        <v>369</v>
      </c>
      <c r="E101" s="28"/>
    </row>
    <row r="102" spans="1:5" ht="15.6">
      <c r="A102" s="64"/>
      <c r="B102" s="52" t="s">
        <v>142</v>
      </c>
      <c r="C102" s="53" t="s">
        <v>394</v>
      </c>
      <c r="D102" s="54">
        <v>369</v>
      </c>
      <c r="E102" s="28"/>
    </row>
    <row r="103" spans="1:5" ht="15.6">
      <c r="A103" s="64"/>
      <c r="B103" s="52" t="s">
        <v>143</v>
      </c>
      <c r="C103" s="53" t="s">
        <v>395</v>
      </c>
      <c r="D103" s="54">
        <v>369</v>
      </c>
      <c r="E103" s="28"/>
    </row>
    <row r="104" spans="1:5" ht="15.6">
      <c r="A104" s="64"/>
      <c r="B104" s="52" t="s">
        <v>144</v>
      </c>
      <c r="C104" s="53" t="s">
        <v>396</v>
      </c>
      <c r="D104" s="54">
        <v>420</v>
      </c>
      <c r="E104" s="28"/>
    </row>
    <row r="105" spans="1:5" ht="15.6">
      <c r="A105" s="64"/>
      <c r="B105" s="52" t="s">
        <v>145</v>
      </c>
      <c r="C105" s="53" t="s">
        <v>397</v>
      </c>
      <c r="D105" s="54">
        <v>498</v>
      </c>
      <c r="E105" s="28"/>
    </row>
    <row r="106" spans="1:5" ht="15.6">
      <c r="A106" s="64"/>
      <c r="B106" s="52" t="s">
        <v>146</v>
      </c>
      <c r="C106" s="53" t="s">
        <v>398</v>
      </c>
      <c r="D106" s="54">
        <v>13029.5</v>
      </c>
      <c r="E106" s="28"/>
    </row>
    <row r="107" spans="1:5" ht="15.6">
      <c r="A107" s="64"/>
      <c r="B107" s="52" t="s">
        <v>147</v>
      </c>
      <c r="C107" s="53" t="s">
        <v>399</v>
      </c>
      <c r="D107" s="54">
        <v>320.85000000000002</v>
      </c>
      <c r="E107" s="28"/>
    </row>
    <row r="108" spans="1:5" ht="15.6">
      <c r="A108" s="64"/>
      <c r="B108" s="52" t="s">
        <v>148</v>
      </c>
      <c r="C108" s="53" t="s">
        <v>400</v>
      </c>
      <c r="D108" s="54">
        <v>320.85000000000002</v>
      </c>
      <c r="E108" s="28"/>
    </row>
    <row r="109" spans="1:5" ht="15.6">
      <c r="A109" s="64"/>
      <c r="B109" s="52" t="s">
        <v>149</v>
      </c>
      <c r="C109" s="53" t="s">
        <v>401</v>
      </c>
      <c r="D109" s="54">
        <v>731.87</v>
      </c>
      <c r="E109" s="28"/>
    </row>
    <row r="110" spans="1:5" ht="15.6">
      <c r="A110" s="64"/>
      <c r="B110" s="52" t="s">
        <v>150</v>
      </c>
      <c r="C110" s="53" t="s">
        <v>402</v>
      </c>
      <c r="D110" s="54">
        <v>320.85000000000002</v>
      </c>
      <c r="E110" s="28"/>
    </row>
    <row r="111" spans="1:5" ht="15.6">
      <c r="A111" s="64"/>
      <c r="B111" s="52" t="s">
        <v>151</v>
      </c>
      <c r="C111" s="53" t="s">
        <v>403</v>
      </c>
      <c r="D111" s="54">
        <v>320.85000000000002</v>
      </c>
      <c r="E111" s="28"/>
    </row>
    <row r="112" spans="1:5" ht="15.6">
      <c r="A112" s="64"/>
      <c r="B112" s="52" t="s">
        <v>152</v>
      </c>
      <c r="C112" s="53" t="s">
        <v>404</v>
      </c>
      <c r="D112" s="54">
        <v>320.85000000000002</v>
      </c>
      <c r="E112" s="28"/>
    </row>
    <row r="113" spans="1:5" ht="15.6">
      <c r="A113" s="64"/>
      <c r="B113" s="52" t="s">
        <v>153</v>
      </c>
      <c r="C113" s="53" t="s">
        <v>405</v>
      </c>
      <c r="D113" s="54">
        <v>320.85000000000002</v>
      </c>
      <c r="E113" s="28"/>
    </row>
    <row r="114" spans="1:5" ht="15.6">
      <c r="A114" s="64"/>
      <c r="B114" s="52" t="s">
        <v>154</v>
      </c>
      <c r="C114" s="53" t="s">
        <v>406</v>
      </c>
      <c r="D114" s="54">
        <v>569</v>
      </c>
      <c r="E114" s="28"/>
    </row>
    <row r="115" spans="1:5" ht="15.6">
      <c r="A115" s="64"/>
      <c r="B115" s="52" t="s">
        <v>155</v>
      </c>
      <c r="C115" s="53" t="s">
        <v>407</v>
      </c>
      <c r="D115" s="54">
        <v>320.85000000000002</v>
      </c>
      <c r="E115" s="28"/>
    </row>
    <row r="116" spans="1:5" ht="15.6">
      <c r="A116" s="64"/>
      <c r="B116" s="52" t="s">
        <v>156</v>
      </c>
      <c r="C116" s="53" t="s">
        <v>408</v>
      </c>
      <c r="D116" s="54">
        <v>320.85000000000002</v>
      </c>
      <c r="E116" s="28"/>
    </row>
    <row r="117" spans="1:5" ht="15.6">
      <c r="A117" s="64"/>
      <c r="B117" s="52" t="s">
        <v>157</v>
      </c>
      <c r="C117" s="53" t="s">
        <v>409</v>
      </c>
      <c r="D117" s="54">
        <v>1592.75</v>
      </c>
      <c r="E117" s="28"/>
    </row>
    <row r="118" spans="1:5" ht="15.6">
      <c r="A118" s="64"/>
      <c r="B118" s="52" t="s">
        <v>158</v>
      </c>
      <c r="C118" s="53" t="s">
        <v>410</v>
      </c>
      <c r="D118" s="54">
        <v>880</v>
      </c>
      <c r="E118" s="28"/>
    </row>
    <row r="119" spans="1:5" ht="15.6">
      <c r="A119" s="64"/>
      <c r="B119" s="52" t="s">
        <v>159</v>
      </c>
      <c r="C119" s="53" t="s">
        <v>411</v>
      </c>
      <c r="D119" s="54">
        <v>320.85000000000002</v>
      </c>
      <c r="E119" s="28"/>
    </row>
    <row r="120" spans="1:5" ht="15.6">
      <c r="A120" s="64"/>
      <c r="B120" s="52" t="s">
        <v>160</v>
      </c>
      <c r="C120" s="53" t="s">
        <v>412</v>
      </c>
      <c r="D120" s="54">
        <v>320.85000000000002</v>
      </c>
      <c r="E120" s="28"/>
    </row>
    <row r="121" spans="1:5" ht="15.6">
      <c r="A121" s="64"/>
      <c r="B121" s="52" t="s">
        <v>161</v>
      </c>
      <c r="C121" s="53" t="s">
        <v>413</v>
      </c>
      <c r="D121" s="54">
        <v>731.87</v>
      </c>
      <c r="E121" s="28"/>
    </row>
    <row r="122" spans="1:5" ht="15.6">
      <c r="A122" s="64"/>
      <c r="B122" s="52" t="s">
        <v>162</v>
      </c>
      <c r="C122" s="53" t="s">
        <v>414</v>
      </c>
      <c r="D122" s="54">
        <v>320.85000000000002</v>
      </c>
      <c r="E122" s="28"/>
    </row>
    <row r="123" spans="1:5" ht="15.6">
      <c r="A123" s="64"/>
      <c r="B123" s="52" t="s">
        <v>163</v>
      </c>
      <c r="C123" s="53" t="s">
        <v>415</v>
      </c>
      <c r="D123" s="54">
        <v>320.85000000000002</v>
      </c>
      <c r="E123" s="28"/>
    </row>
    <row r="124" spans="1:5" ht="15.6">
      <c r="A124" s="64"/>
      <c r="B124" s="52" t="s">
        <v>164</v>
      </c>
      <c r="C124" s="53" t="s">
        <v>416</v>
      </c>
      <c r="D124" s="54">
        <v>320.85000000000002</v>
      </c>
      <c r="E124" s="28"/>
    </row>
    <row r="125" spans="1:5" ht="15.6">
      <c r="A125" s="64"/>
      <c r="B125" s="52" t="s">
        <v>165</v>
      </c>
      <c r="C125" s="53" t="s">
        <v>417</v>
      </c>
      <c r="D125" s="54">
        <v>320.85000000000002</v>
      </c>
      <c r="E125" s="28"/>
    </row>
    <row r="126" spans="1:5" ht="15.6">
      <c r="A126" s="64"/>
      <c r="B126" s="52" t="s">
        <v>166</v>
      </c>
      <c r="C126" s="53" t="s">
        <v>418</v>
      </c>
      <c r="D126" s="54">
        <v>695</v>
      </c>
      <c r="E126" s="28"/>
    </row>
    <row r="127" spans="1:5" ht="15.6">
      <c r="A127" s="64"/>
      <c r="B127" s="52" t="s">
        <v>167</v>
      </c>
      <c r="C127" s="53" t="s">
        <v>419</v>
      </c>
      <c r="D127" s="54">
        <v>320.85000000000002</v>
      </c>
      <c r="E127" s="28"/>
    </row>
    <row r="128" spans="1:5" ht="15.6">
      <c r="A128" s="64"/>
      <c r="B128" s="52" t="s">
        <v>168</v>
      </c>
      <c r="C128" s="53" t="s">
        <v>420</v>
      </c>
      <c r="D128" s="54">
        <v>320.85000000000002</v>
      </c>
      <c r="E128" s="28"/>
    </row>
    <row r="129" spans="1:5" ht="15.6">
      <c r="A129" s="64"/>
      <c r="B129" s="52" t="s">
        <v>169</v>
      </c>
      <c r="C129" s="53" t="s">
        <v>421</v>
      </c>
      <c r="D129" s="54">
        <v>731.87</v>
      </c>
      <c r="E129" s="28"/>
    </row>
    <row r="130" spans="1:5" ht="15.6">
      <c r="A130" s="64"/>
      <c r="B130" s="52" t="s">
        <v>170</v>
      </c>
      <c r="C130" s="53" t="s">
        <v>422</v>
      </c>
      <c r="D130" s="54">
        <v>396.09</v>
      </c>
      <c r="E130" s="28"/>
    </row>
    <row r="131" spans="1:5" ht="15.6">
      <c r="A131" s="64"/>
      <c r="B131" s="52" t="s">
        <v>171</v>
      </c>
      <c r="C131" s="53" t="s">
        <v>423</v>
      </c>
      <c r="D131" s="54">
        <v>320.85000000000002</v>
      </c>
      <c r="E131" s="28"/>
    </row>
    <row r="132" spans="1:5" ht="15.6">
      <c r="A132" s="64"/>
      <c r="B132" s="52" t="s">
        <v>172</v>
      </c>
      <c r="C132" s="53" t="s">
        <v>424</v>
      </c>
      <c r="D132" s="54">
        <v>320.85000000000002</v>
      </c>
      <c r="E132" s="28"/>
    </row>
    <row r="133" spans="1:5" ht="15.6">
      <c r="A133" s="64"/>
      <c r="B133" s="52" t="s">
        <v>173</v>
      </c>
      <c r="C133" s="53" t="s">
        <v>425</v>
      </c>
      <c r="D133" s="54">
        <v>396.09</v>
      </c>
      <c r="E133" s="28"/>
    </row>
    <row r="134" spans="1:5" ht="15.6">
      <c r="A134" s="64"/>
      <c r="B134" s="52" t="s">
        <v>174</v>
      </c>
      <c r="C134" s="53" t="s">
        <v>426</v>
      </c>
      <c r="D134" s="54">
        <v>396.09</v>
      </c>
      <c r="E134" s="28"/>
    </row>
    <row r="135" spans="1:5" ht="15.6">
      <c r="A135" s="64"/>
      <c r="B135" s="52" t="s">
        <v>175</v>
      </c>
      <c r="C135" s="53" t="s">
        <v>427</v>
      </c>
      <c r="D135" s="54">
        <v>569</v>
      </c>
      <c r="E135" s="28"/>
    </row>
    <row r="136" spans="1:5" ht="15.6">
      <c r="A136" s="64"/>
      <c r="B136" s="52" t="s">
        <v>176</v>
      </c>
      <c r="C136" s="53" t="s">
        <v>428</v>
      </c>
      <c r="D136" s="54">
        <v>396.09</v>
      </c>
      <c r="E136" s="28"/>
    </row>
    <row r="137" spans="1:5" ht="15.6">
      <c r="A137" s="64"/>
      <c r="B137" s="52" t="s">
        <v>177</v>
      </c>
      <c r="C137" s="53" t="s">
        <v>429</v>
      </c>
      <c r="D137" s="54">
        <v>396.09</v>
      </c>
      <c r="E137" s="28"/>
    </row>
    <row r="138" spans="1:5" ht="15.6">
      <c r="A138" s="64"/>
      <c r="B138" s="52" t="s">
        <v>178</v>
      </c>
      <c r="C138" s="53" t="s">
        <v>430</v>
      </c>
      <c r="D138" s="54">
        <v>396.09</v>
      </c>
      <c r="E138" s="28"/>
    </row>
    <row r="139" spans="1:5" ht="15.6">
      <c r="A139" s="64"/>
      <c r="B139" s="52" t="s">
        <v>179</v>
      </c>
      <c r="C139" s="53" t="s">
        <v>431</v>
      </c>
      <c r="D139" s="54">
        <v>563.5</v>
      </c>
      <c r="E139" s="28"/>
    </row>
    <row r="140" spans="1:5" ht="15.6">
      <c r="A140" s="64"/>
      <c r="B140" s="52" t="s">
        <v>180</v>
      </c>
      <c r="C140" s="53" t="s">
        <v>432</v>
      </c>
      <c r="D140" s="54">
        <v>3151</v>
      </c>
      <c r="E140" s="28"/>
    </row>
    <row r="141" spans="1:5" ht="15.6">
      <c r="A141" s="64"/>
      <c r="B141" s="52" t="s">
        <v>181</v>
      </c>
      <c r="C141" s="53" t="s">
        <v>433</v>
      </c>
      <c r="D141" s="54">
        <v>4350</v>
      </c>
      <c r="E141" s="28"/>
    </row>
    <row r="142" spans="1:5" ht="15.6">
      <c r="A142" s="64"/>
      <c r="B142" s="52" t="s">
        <v>182</v>
      </c>
      <c r="C142" s="53" t="s">
        <v>434</v>
      </c>
      <c r="D142" s="54">
        <v>563.5</v>
      </c>
      <c r="E142" s="28"/>
    </row>
    <row r="143" spans="1:5" ht="15.6">
      <c r="A143" s="64"/>
      <c r="B143" s="52" t="s">
        <v>183</v>
      </c>
      <c r="C143" s="53" t="s">
        <v>358</v>
      </c>
      <c r="D143" s="54">
        <v>563.5</v>
      </c>
      <c r="E143" s="28"/>
    </row>
    <row r="144" spans="1:5" ht="15.6">
      <c r="A144" s="64"/>
      <c r="B144" s="52" t="s">
        <v>513</v>
      </c>
      <c r="C144" s="53" t="s">
        <v>514</v>
      </c>
      <c r="D144" s="54">
        <v>1150</v>
      </c>
      <c r="E144" s="28"/>
    </row>
    <row r="145" spans="1:5" ht="15.6">
      <c r="A145" s="64"/>
      <c r="B145" s="52" t="s">
        <v>184</v>
      </c>
      <c r="C145" s="53" t="s">
        <v>436</v>
      </c>
      <c r="D145" s="54">
        <v>2771.5</v>
      </c>
      <c r="E145" s="28"/>
    </row>
    <row r="146" spans="1:5" ht="15.6">
      <c r="A146" s="64"/>
      <c r="B146" s="52" t="s">
        <v>879</v>
      </c>
      <c r="C146" s="53" t="s">
        <v>881</v>
      </c>
      <c r="D146" s="54">
        <v>690</v>
      </c>
      <c r="E146" s="28"/>
    </row>
    <row r="147" spans="1:5" ht="15.6">
      <c r="A147" s="64"/>
      <c r="B147" s="52" t="s">
        <v>880</v>
      </c>
      <c r="C147" s="53" t="s">
        <v>881</v>
      </c>
      <c r="D147" s="54">
        <v>690</v>
      </c>
      <c r="E147" s="28"/>
    </row>
    <row r="148" spans="1:5" ht="15.6">
      <c r="A148" s="64"/>
      <c r="B148" s="52" t="s">
        <v>185</v>
      </c>
      <c r="C148" s="53" t="s">
        <v>437</v>
      </c>
      <c r="D148" s="54">
        <v>2771.5</v>
      </c>
      <c r="E148" s="28"/>
    </row>
    <row r="149" spans="1:5" ht="15.6">
      <c r="A149" s="64"/>
      <c r="B149" s="52" t="s">
        <v>186</v>
      </c>
      <c r="C149" s="53" t="s">
        <v>438</v>
      </c>
      <c r="D149" s="54">
        <v>563.5</v>
      </c>
      <c r="E149" s="28"/>
    </row>
    <row r="150" spans="1:5" ht="15.6">
      <c r="A150" s="64"/>
      <c r="B150" s="52" t="s">
        <v>882</v>
      </c>
      <c r="C150" s="53" t="s">
        <v>437</v>
      </c>
      <c r="D150" s="54">
        <v>2771.5</v>
      </c>
      <c r="E150" s="28"/>
    </row>
    <row r="151" spans="1:5" ht="15.6">
      <c r="A151" s="64"/>
      <c r="B151" s="52" t="s">
        <v>883</v>
      </c>
      <c r="C151" s="53" t="s">
        <v>886</v>
      </c>
      <c r="D151" s="54">
        <v>690</v>
      </c>
      <c r="E151" s="28"/>
    </row>
    <row r="152" spans="1:5" ht="15.6">
      <c r="A152" s="64"/>
      <c r="B152" s="52" t="s">
        <v>884</v>
      </c>
      <c r="C152" s="53" t="s">
        <v>887</v>
      </c>
      <c r="D152" s="54">
        <v>2771.5</v>
      </c>
      <c r="E152" s="28"/>
    </row>
    <row r="153" spans="1:5" ht="15.6">
      <c r="A153" s="64"/>
      <c r="B153" s="52" t="s">
        <v>885</v>
      </c>
      <c r="C153" s="53" t="s">
        <v>886</v>
      </c>
      <c r="D153" s="54">
        <v>690</v>
      </c>
      <c r="E153" s="28"/>
    </row>
    <row r="154" spans="1:5" ht="15.6">
      <c r="A154" s="64"/>
      <c r="B154" s="52" t="s">
        <v>187</v>
      </c>
      <c r="C154" s="53" t="s">
        <v>439</v>
      </c>
      <c r="D154" s="54">
        <v>2780</v>
      </c>
      <c r="E154" s="28"/>
    </row>
    <row r="155" spans="1:5" ht="15.6">
      <c r="A155" s="64"/>
      <c r="B155" s="52" t="s">
        <v>188</v>
      </c>
      <c r="C155" s="53" t="s">
        <v>440</v>
      </c>
      <c r="D155" s="54">
        <v>2380</v>
      </c>
      <c r="E155" s="28"/>
    </row>
    <row r="156" spans="1:5" ht="15.6">
      <c r="A156" s="64"/>
      <c r="B156" s="52" t="s">
        <v>189</v>
      </c>
      <c r="C156" s="53" t="s">
        <v>441</v>
      </c>
      <c r="D156" s="54">
        <v>2401.5300000000002</v>
      </c>
      <c r="E156" s="28"/>
    </row>
    <row r="157" spans="1:5" ht="15.6">
      <c r="A157" s="64"/>
      <c r="B157" s="52" t="s">
        <v>190</v>
      </c>
      <c r="C157" s="53" t="s">
        <v>441</v>
      </c>
      <c r="D157" s="54">
        <v>2401.5300000000002</v>
      </c>
      <c r="E157" s="28"/>
    </row>
    <row r="158" spans="1:5" ht="15.6">
      <c r="A158" s="64"/>
      <c r="B158" s="52" t="s">
        <v>191</v>
      </c>
      <c r="C158" s="53" t="s">
        <v>441</v>
      </c>
      <c r="D158" s="54">
        <v>2401.5300000000002</v>
      </c>
      <c r="E158" s="28"/>
    </row>
    <row r="159" spans="1:5" ht="15.6">
      <c r="A159" s="64"/>
      <c r="B159" s="52" t="s">
        <v>192</v>
      </c>
      <c r="C159" s="53" t="s">
        <v>441</v>
      </c>
      <c r="D159" s="54">
        <v>2401.5300000000002</v>
      </c>
      <c r="E159" s="28"/>
    </row>
    <row r="160" spans="1:5" ht="15.6">
      <c r="A160" s="64"/>
      <c r="B160" s="52" t="s">
        <v>193</v>
      </c>
      <c r="C160" s="53" t="s">
        <v>441</v>
      </c>
      <c r="D160" s="54">
        <v>2401.52</v>
      </c>
      <c r="E160" s="28"/>
    </row>
    <row r="161" spans="1:5" ht="15.6">
      <c r="A161" s="64"/>
      <c r="B161" s="52" t="s">
        <v>194</v>
      </c>
      <c r="C161" s="53" t="s">
        <v>441</v>
      </c>
      <c r="D161" s="54">
        <v>2401.52</v>
      </c>
      <c r="E161" s="28"/>
    </row>
    <row r="162" spans="1:5" ht="15.6">
      <c r="A162" s="64"/>
      <c r="B162" s="52" t="s">
        <v>195</v>
      </c>
      <c r="C162" s="53" t="s">
        <v>441</v>
      </c>
      <c r="D162" s="54">
        <v>2401.52</v>
      </c>
      <c r="E162" s="28"/>
    </row>
    <row r="163" spans="1:5" ht="15.6">
      <c r="A163" s="64"/>
      <c r="B163" s="52" t="s">
        <v>196</v>
      </c>
      <c r="C163" s="53" t="s">
        <v>441</v>
      </c>
      <c r="D163" s="54">
        <v>2401.52</v>
      </c>
      <c r="E163" s="28"/>
    </row>
    <row r="164" spans="1:5" ht="15.6">
      <c r="A164" s="64"/>
      <c r="B164" s="52" t="s">
        <v>197</v>
      </c>
      <c r="C164" s="53" t="s">
        <v>442</v>
      </c>
      <c r="D164" s="54">
        <v>380</v>
      </c>
      <c r="E164" s="28"/>
    </row>
    <row r="165" spans="1:5" ht="15.6">
      <c r="A165" s="64"/>
      <c r="B165" s="52" t="s">
        <v>198</v>
      </c>
      <c r="C165" s="53" t="s">
        <v>442</v>
      </c>
      <c r="D165" s="54">
        <v>380</v>
      </c>
      <c r="E165" s="28"/>
    </row>
    <row r="166" spans="1:5" ht="15.6">
      <c r="A166" s="64"/>
      <c r="B166" s="52" t="s">
        <v>199</v>
      </c>
      <c r="C166" s="53" t="s">
        <v>442</v>
      </c>
      <c r="D166" s="54">
        <v>380</v>
      </c>
      <c r="E166" s="28"/>
    </row>
    <row r="167" spans="1:5" ht="15.6">
      <c r="A167" s="64"/>
      <c r="B167" s="52" t="s">
        <v>200</v>
      </c>
      <c r="C167" s="53" t="s">
        <v>442</v>
      </c>
      <c r="D167" s="54">
        <v>380</v>
      </c>
      <c r="E167" s="28"/>
    </row>
    <row r="168" spans="1:5" ht="15.6">
      <c r="A168" s="64"/>
      <c r="B168" s="52" t="s">
        <v>201</v>
      </c>
      <c r="C168" s="53" t="s">
        <v>442</v>
      </c>
      <c r="D168" s="54">
        <v>380</v>
      </c>
      <c r="E168" s="28"/>
    </row>
    <row r="169" spans="1:5" ht="15.6">
      <c r="A169" s="64"/>
      <c r="B169" s="52" t="s">
        <v>202</v>
      </c>
      <c r="C169" s="53" t="s">
        <v>442</v>
      </c>
      <c r="D169" s="54">
        <v>380</v>
      </c>
      <c r="E169" s="28"/>
    </row>
    <row r="170" spans="1:5" ht="15.6">
      <c r="A170" s="64"/>
      <c r="B170" s="52" t="s">
        <v>203</v>
      </c>
      <c r="C170" s="53" t="s">
        <v>442</v>
      </c>
      <c r="D170" s="54">
        <v>380</v>
      </c>
      <c r="E170" s="28"/>
    </row>
    <row r="171" spans="1:5" ht="15.6">
      <c r="A171" s="64"/>
      <c r="B171" s="52" t="s">
        <v>204</v>
      </c>
      <c r="C171" s="53" t="s">
        <v>442</v>
      </c>
      <c r="D171" s="54">
        <v>380</v>
      </c>
      <c r="E171" s="28"/>
    </row>
    <row r="172" spans="1:5" ht="15.6">
      <c r="A172" s="64"/>
      <c r="B172" s="52" t="s">
        <v>205</v>
      </c>
      <c r="C172" s="53" t="s">
        <v>442</v>
      </c>
      <c r="D172" s="54">
        <v>380</v>
      </c>
      <c r="E172" s="28"/>
    </row>
    <row r="173" spans="1:5" ht="15.6">
      <c r="A173" s="64"/>
      <c r="B173" s="52" t="s">
        <v>206</v>
      </c>
      <c r="C173" s="53" t="s">
        <v>442</v>
      </c>
      <c r="D173" s="54">
        <v>380</v>
      </c>
      <c r="E173" s="28"/>
    </row>
    <row r="174" spans="1:5" ht="15.6">
      <c r="A174" s="64"/>
      <c r="B174" s="52" t="s">
        <v>207</v>
      </c>
      <c r="C174" s="53" t="s">
        <v>442</v>
      </c>
      <c r="D174" s="54">
        <v>380</v>
      </c>
      <c r="E174" s="28"/>
    </row>
    <row r="175" spans="1:5" ht="15.6">
      <c r="A175" s="64"/>
      <c r="B175" s="52" t="s">
        <v>208</v>
      </c>
      <c r="C175" s="53" t="s">
        <v>442</v>
      </c>
      <c r="D175" s="54">
        <v>380</v>
      </c>
      <c r="E175" s="28"/>
    </row>
    <row r="176" spans="1:5" ht="15.6">
      <c r="A176" s="64"/>
      <c r="B176" s="52" t="s">
        <v>209</v>
      </c>
      <c r="C176" s="53" t="s">
        <v>442</v>
      </c>
      <c r="D176" s="54">
        <v>380</v>
      </c>
      <c r="E176" s="28"/>
    </row>
    <row r="177" spans="1:5" ht="15.6">
      <c r="A177" s="64"/>
      <c r="B177" s="52" t="s">
        <v>210</v>
      </c>
      <c r="C177" s="53" t="s">
        <v>442</v>
      </c>
      <c r="D177" s="54">
        <v>380</v>
      </c>
      <c r="E177" s="28"/>
    </row>
    <row r="178" spans="1:5" ht="15.6">
      <c r="A178" s="64"/>
      <c r="B178" s="52" t="s">
        <v>211</v>
      </c>
      <c r="C178" s="53" t="s">
        <v>442</v>
      </c>
      <c r="D178" s="54">
        <v>380</v>
      </c>
      <c r="E178" s="28"/>
    </row>
    <row r="179" spans="1:5" ht="15.6">
      <c r="A179" s="64"/>
      <c r="B179" s="52" t="s">
        <v>212</v>
      </c>
      <c r="C179" s="53" t="s">
        <v>442</v>
      </c>
      <c r="D179" s="54">
        <v>380</v>
      </c>
      <c r="E179" s="28"/>
    </row>
    <row r="180" spans="1:5" ht="15.6">
      <c r="A180" s="64"/>
      <c r="B180" s="52" t="s">
        <v>213</v>
      </c>
      <c r="C180" s="53" t="s">
        <v>442</v>
      </c>
      <c r="D180" s="54">
        <v>380</v>
      </c>
      <c r="E180" s="28"/>
    </row>
    <row r="181" spans="1:5" ht="15.6">
      <c r="A181" s="64"/>
      <c r="B181" s="52" t="s">
        <v>214</v>
      </c>
      <c r="C181" s="53" t="s">
        <v>442</v>
      </c>
      <c r="D181" s="54">
        <v>380</v>
      </c>
      <c r="E181" s="28"/>
    </row>
    <row r="182" spans="1:5" ht="15.6">
      <c r="A182" s="64"/>
      <c r="B182" s="52" t="s">
        <v>215</v>
      </c>
      <c r="C182" s="53" t="s">
        <v>442</v>
      </c>
      <c r="D182" s="54">
        <v>380</v>
      </c>
      <c r="E182" s="28"/>
    </row>
    <row r="183" spans="1:5" ht="15.6">
      <c r="A183" s="64"/>
      <c r="B183" s="52" t="s">
        <v>216</v>
      </c>
      <c r="C183" s="53" t="s">
        <v>442</v>
      </c>
      <c r="D183" s="54">
        <v>380</v>
      </c>
      <c r="E183" s="28"/>
    </row>
    <row r="184" spans="1:5" ht="15.6">
      <c r="A184" s="64"/>
      <c r="B184" s="52" t="s">
        <v>217</v>
      </c>
      <c r="C184" s="53" t="s">
        <v>442</v>
      </c>
      <c r="D184" s="54">
        <v>380</v>
      </c>
      <c r="E184" s="28"/>
    </row>
    <row r="185" spans="1:5" ht="15.6">
      <c r="A185" s="64"/>
      <c r="B185" s="52" t="s">
        <v>218</v>
      </c>
      <c r="C185" s="53" t="s">
        <v>442</v>
      </c>
      <c r="D185" s="54">
        <v>380</v>
      </c>
      <c r="E185" s="28"/>
    </row>
    <row r="186" spans="1:5" ht="15.6">
      <c r="A186" s="64"/>
      <c r="B186" s="52" t="s">
        <v>219</v>
      </c>
      <c r="C186" s="53" t="s">
        <v>442</v>
      </c>
      <c r="D186" s="54">
        <v>380</v>
      </c>
      <c r="E186" s="28"/>
    </row>
    <row r="187" spans="1:5" ht="15.6">
      <c r="A187" s="64"/>
      <c r="B187" s="52" t="s">
        <v>220</v>
      </c>
      <c r="C187" s="53" t="s">
        <v>442</v>
      </c>
      <c r="D187" s="54">
        <v>380</v>
      </c>
      <c r="E187" s="28"/>
    </row>
    <row r="188" spans="1:5" ht="15.6">
      <c r="A188" s="64"/>
      <c r="B188" s="52" t="s">
        <v>221</v>
      </c>
      <c r="C188" s="53" t="s">
        <v>442</v>
      </c>
      <c r="D188" s="54">
        <v>380</v>
      </c>
      <c r="E188" s="28"/>
    </row>
    <row r="189" spans="1:5" ht="15.6">
      <c r="A189" s="64"/>
      <c r="B189" s="52" t="s">
        <v>222</v>
      </c>
      <c r="C189" s="53" t="s">
        <v>442</v>
      </c>
      <c r="D189" s="54">
        <v>380</v>
      </c>
      <c r="E189" s="28"/>
    </row>
    <row r="190" spans="1:5" ht="15.6">
      <c r="A190" s="64"/>
      <c r="B190" s="52" t="s">
        <v>223</v>
      </c>
      <c r="C190" s="53" t="s">
        <v>442</v>
      </c>
      <c r="D190" s="54">
        <v>380</v>
      </c>
      <c r="E190" s="28"/>
    </row>
    <row r="191" spans="1:5" ht="15.6">
      <c r="A191" s="64"/>
      <c r="B191" s="52" t="s">
        <v>224</v>
      </c>
      <c r="C191" s="53" t="s">
        <v>442</v>
      </c>
      <c r="D191" s="54">
        <v>380</v>
      </c>
      <c r="E191" s="28"/>
    </row>
    <row r="192" spans="1:5" ht="15.6">
      <c r="A192" s="64"/>
      <c r="B192" s="52" t="s">
        <v>225</v>
      </c>
      <c r="C192" s="53" t="s">
        <v>442</v>
      </c>
      <c r="D192" s="54">
        <v>380</v>
      </c>
      <c r="E192" s="28"/>
    </row>
    <row r="193" spans="1:5" ht="15.6">
      <c r="A193" s="64"/>
      <c r="B193" s="52" t="s">
        <v>226</v>
      </c>
      <c r="C193" s="53" t="s">
        <v>442</v>
      </c>
      <c r="D193" s="54">
        <v>380</v>
      </c>
      <c r="E193" s="28"/>
    </row>
    <row r="194" spans="1:5" ht="15.6">
      <c r="A194" s="64"/>
      <c r="B194" s="52" t="s">
        <v>227</v>
      </c>
      <c r="C194" s="53" t="s">
        <v>442</v>
      </c>
      <c r="D194" s="54">
        <v>380</v>
      </c>
      <c r="E194" s="28"/>
    </row>
    <row r="195" spans="1:5" ht="15.6">
      <c r="A195" s="64"/>
      <c r="B195" s="52" t="s">
        <v>228</v>
      </c>
      <c r="C195" s="53" t="s">
        <v>442</v>
      </c>
      <c r="D195" s="54">
        <v>380</v>
      </c>
      <c r="E195" s="28"/>
    </row>
    <row r="196" spans="1:5" ht="15.6">
      <c r="A196" s="64"/>
      <c r="B196" s="52" t="s">
        <v>229</v>
      </c>
      <c r="C196" s="53" t="s">
        <v>442</v>
      </c>
      <c r="D196" s="54">
        <v>380</v>
      </c>
      <c r="E196" s="28"/>
    </row>
    <row r="197" spans="1:5" ht="15.6">
      <c r="A197" s="64"/>
      <c r="B197" s="52" t="s">
        <v>230</v>
      </c>
      <c r="C197" s="53" t="s">
        <v>442</v>
      </c>
      <c r="D197" s="54">
        <v>380</v>
      </c>
      <c r="E197" s="28"/>
    </row>
    <row r="198" spans="1:5" ht="15.6">
      <c r="A198" s="64"/>
      <c r="B198" s="52" t="s">
        <v>231</v>
      </c>
      <c r="C198" s="53" t="s">
        <v>442</v>
      </c>
      <c r="D198" s="54">
        <v>380</v>
      </c>
      <c r="E198" s="28"/>
    </row>
    <row r="199" spans="1:5" ht="15.6">
      <c r="A199" s="64"/>
      <c r="B199" s="52" t="s">
        <v>232</v>
      </c>
      <c r="C199" s="53" t="s">
        <v>442</v>
      </c>
      <c r="D199" s="54">
        <v>380</v>
      </c>
      <c r="E199" s="28"/>
    </row>
    <row r="200" spans="1:5" ht="15.6">
      <c r="A200" s="64"/>
      <c r="B200" s="52" t="s">
        <v>233</v>
      </c>
      <c r="C200" s="53" t="s">
        <v>442</v>
      </c>
      <c r="D200" s="54">
        <v>380</v>
      </c>
      <c r="E200" s="28"/>
    </row>
    <row r="201" spans="1:5" ht="15.6">
      <c r="A201" s="64"/>
      <c r="B201" s="52" t="s">
        <v>234</v>
      </c>
      <c r="C201" s="53" t="s">
        <v>442</v>
      </c>
      <c r="D201" s="54">
        <v>380</v>
      </c>
      <c r="E201" s="28"/>
    </row>
    <row r="202" spans="1:5" ht="15.6">
      <c r="A202" s="64"/>
      <c r="B202" s="52" t="s">
        <v>235</v>
      </c>
      <c r="C202" s="53" t="s">
        <v>442</v>
      </c>
      <c r="D202" s="54">
        <v>380.18</v>
      </c>
      <c r="E202" s="28"/>
    </row>
    <row r="203" spans="1:5" ht="15.6">
      <c r="A203" s="64"/>
      <c r="B203" s="52" t="s">
        <v>236</v>
      </c>
      <c r="C203" s="53" t="s">
        <v>443</v>
      </c>
      <c r="D203" s="54">
        <v>699</v>
      </c>
      <c r="E203" s="28"/>
    </row>
    <row r="204" spans="1:5" ht="15.6">
      <c r="A204" s="64"/>
      <c r="B204" s="52" t="s">
        <v>237</v>
      </c>
      <c r="C204" s="53" t="s">
        <v>443</v>
      </c>
      <c r="D204" s="54">
        <v>699</v>
      </c>
      <c r="E204" s="28"/>
    </row>
    <row r="205" spans="1:5" ht="15.6">
      <c r="A205" s="64"/>
      <c r="B205" s="52" t="s">
        <v>238</v>
      </c>
      <c r="C205" s="53" t="s">
        <v>443</v>
      </c>
      <c r="D205" s="54">
        <v>699</v>
      </c>
      <c r="E205" s="28"/>
    </row>
    <row r="206" spans="1:5" ht="15.6">
      <c r="A206" s="64"/>
      <c r="B206" s="52" t="s">
        <v>239</v>
      </c>
      <c r="C206" s="53" t="s">
        <v>443</v>
      </c>
      <c r="D206" s="54">
        <v>698.99</v>
      </c>
      <c r="E206" s="28"/>
    </row>
    <row r="207" spans="1:5" ht="15.6">
      <c r="A207" s="64"/>
      <c r="B207" s="52" t="s">
        <v>240</v>
      </c>
      <c r="C207" s="53" t="s">
        <v>349</v>
      </c>
      <c r="D207" s="54">
        <v>1160</v>
      </c>
      <c r="E207" s="28"/>
    </row>
    <row r="208" spans="1:5" ht="15.6">
      <c r="A208" s="64"/>
      <c r="B208" s="52" t="s">
        <v>241</v>
      </c>
      <c r="C208" s="53" t="s">
        <v>349</v>
      </c>
      <c r="D208" s="54">
        <v>1160</v>
      </c>
      <c r="E208" s="28"/>
    </row>
    <row r="209" spans="1:5" ht="15.6">
      <c r="A209" s="64"/>
      <c r="B209" s="52" t="s">
        <v>242</v>
      </c>
      <c r="C209" s="53" t="s">
        <v>444</v>
      </c>
      <c r="D209" s="54">
        <v>319</v>
      </c>
      <c r="E209" s="28"/>
    </row>
    <row r="210" spans="1:5" ht="15.6">
      <c r="A210" s="64"/>
      <c r="B210" s="52" t="s">
        <v>243</v>
      </c>
      <c r="C210" s="53" t="s">
        <v>444</v>
      </c>
      <c r="D210" s="54">
        <v>319</v>
      </c>
      <c r="E210" s="28"/>
    </row>
    <row r="211" spans="1:5" ht="15.6">
      <c r="A211" s="64"/>
      <c r="B211" s="52" t="s">
        <v>244</v>
      </c>
      <c r="C211" s="53" t="s">
        <v>444</v>
      </c>
      <c r="D211" s="54">
        <v>319</v>
      </c>
      <c r="E211" s="28"/>
    </row>
    <row r="212" spans="1:5" ht="15.6">
      <c r="A212" s="64"/>
      <c r="B212" s="52" t="s">
        <v>245</v>
      </c>
      <c r="C212" s="53" t="s">
        <v>444</v>
      </c>
      <c r="D212" s="54">
        <v>319</v>
      </c>
      <c r="E212" s="28"/>
    </row>
    <row r="213" spans="1:5" ht="15.6">
      <c r="A213" s="64"/>
      <c r="B213" s="52" t="s">
        <v>246</v>
      </c>
      <c r="C213" s="53" t="s">
        <v>444</v>
      </c>
      <c r="D213" s="54">
        <v>319</v>
      </c>
      <c r="E213" s="28"/>
    </row>
    <row r="214" spans="1:5" ht="15.6">
      <c r="A214" s="64"/>
      <c r="B214" s="52" t="s">
        <v>247</v>
      </c>
      <c r="C214" s="53" t="s">
        <v>444</v>
      </c>
      <c r="D214" s="54">
        <v>319</v>
      </c>
      <c r="E214" s="28"/>
    </row>
    <row r="215" spans="1:5" ht="15.6">
      <c r="A215" s="64"/>
      <c r="B215" s="52" t="s">
        <v>248</v>
      </c>
      <c r="C215" s="53" t="s">
        <v>444</v>
      </c>
      <c r="D215" s="54">
        <v>319</v>
      </c>
      <c r="E215" s="28"/>
    </row>
    <row r="216" spans="1:5" ht="15.6">
      <c r="A216" s="64"/>
      <c r="B216" s="52" t="s">
        <v>249</v>
      </c>
      <c r="C216" s="53" t="s">
        <v>444</v>
      </c>
      <c r="D216" s="54">
        <v>319</v>
      </c>
      <c r="E216" s="28"/>
    </row>
    <row r="217" spans="1:5" ht="15.6">
      <c r="A217" s="64"/>
      <c r="B217" s="52" t="s">
        <v>250</v>
      </c>
      <c r="C217" s="53" t="s">
        <v>444</v>
      </c>
      <c r="D217" s="54">
        <v>319</v>
      </c>
      <c r="E217" s="28"/>
    </row>
    <row r="218" spans="1:5" ht="15.6">
      <c r="A218" s="64"/>
      <c r="B218" s="52" t="s">
        <v>251</v>
      </c>
      <c r="C218" s="53" t="s">
        <v>444</v>
      </c>
      <c r="D218" s="54">
        <v>319</v>
      </c>
      <c r="E218" s="28"/>
    </row>
    <row r="219" spans="1:5" ht="15.6">
      <c r="A219" s="64"/>
      <c r="B219" s="52" t="s">
        <v>252</v>
      </c>
      <c r="C219" s="53" t="s">
        <v>444</v>
      </c>
      <c r="D219" s="54">
        <v>319</v>
      </c>
      <c r="E219" s="28"/>
    </row>
    <row r="220" spans="1:5" ht="15.6">
      <c r="A220" s="64"/>
      <c r="B220" s="52" t="s">
        <v>253</v>
      </c>
      <c r="C220" s="53" t="s">
        <v>444</v>
      </c>
      <c r="D220" s="54">
        <v>319</v>
      </c>
      <c r="E220" s="28"/>
    </row>
    <row r="221" spans="1:5" ht="15.6">
      <c r="A221" s="64"/>
      <c r="B221" s="52" t="s">
        <v>254</v>
      </c>
      <c r="C221" s="53" t="s">
        <v>444</v>
      </c>
      <c r="D221" s="54">
        <v>319</v>
      </c>
      <c r="E221" s="28"/>
    </row>
    <row r="222" spans="1:5" ht="15.6">
      <c r="A222" s="64"/>
      <c r="B222" s="52" t="s">
        <v>255</v>
      </c>
      <c r="C222" s="53" t="s">
        <v>444</v>
      </c>
      <c r="D222" s="54">
        <v>319</v>
      </c>
      <c r="E222" s="28"/>
    </row>
    <row r="223" spans="1:5" ht="15.6">
      <c r="A223" s="64"/>
      <c r="B223" s="52" t="s">
        <v>256</v>
      </c>
      <c r="C223" s="53" t="s">
        <v>444</v>
      </c>
      <c r="D223" s="54">
        <v>319</v>
      </c>
      <c r="E223" s="28"/>
    </row>
    <row r="224" spans="1:5" ht="15.6">
      <c r="A224" s="64"/>
      <c r="B224" s="52" t="s">
        <v>515</v>
      </c>
      <c r="C224" s="53" t="s">
        <v>367</v>
      </c>
      <c r="D224" s="54">
        <v>563.5</v>
      </c>
      <c r="E224" s="28"/>
    </row>
    <row r="225" spans="1:5" ht="15.6">
      <c r="A225" s="64"/>
      <c r="B225" s="52" t="s">
        <v>516</v>
      </c>
      <c r="C225" s="53" t="s">
        <v>517</v>
      </c>
      <c r="D225" s="54">
        <v>1950</v>
      </c>
      <c r="E225" s="28"/>
    </row>
    <row r="226" spans="1:5" ht="15.6">
      <c r="A226" s="64"/>
      <c r="B226" s="52" t="s">
        <v>605</v>
      </c>
      <c r="C226" s="53" t="s">
        <v>613</v>
      </c>
      <c r="D226" s="54">
        <v>2499.8000000000002</v>
      </c>
      <c r="E226" s="28"/>
    </row>
    <row r="227" spans="1:5" ht="15.6">
      <c r="A227" s="64"/>
      <c r="B227" s="52" t="s">
        <v>606</v>
      </c>
      <c r="C227" s="53" t="s">
        <v>613</v>
      </c>
      <c r="D227" s="54">
        <v>2499.8000000000002</v>
      </c>
      <c r="E227" s="28"/>
    </row>
    <row r="228" spans="1:5" ht="15.6">
      <c r="A228" s="64"/>
      <c r="B228" s="52" t="s">
        <v>607</v>
      </c>
      <c r="C228" s="53" t="s">
        <v>613</v>
      </c>
      <c r="D228" s="54">
        <v>2499.8000000000002</v>
      </c>
      <c r="E228" s="28"/>
    </row>
    <row r="229" spans="1:5" ht="15.6">
      <c r="A229" s="64"/>
      <c r="B229" s="52" t="s">
        <v>608</v>
      </c>
      <c r="C229" s="53" t="s">
        <v>614</v>
      </c>
      <c r="D229" s="54">
        <v>1751.6</v>
      </c>
      <c r="E229" s="28"/>
    </row>
    <row r="230" spans="1:5" ht="15.6">
      <c r="A230" s="64"/>
      <c r="B230" s="52" t="s">
        <v>609</v>
      </c>
      <c r="C230" s="53" t="s">
        <v>614</v>
      </c>
      <c r="D230" s="54">
        <v>1751.6</v>
      </c>
      <c r="E230" s="28"/>
    </row>
    <row r="231" spans="1:5" ht="15.6">
      <c r="A231" s="64"/>
      <c r="B231" s="52" t="s">
        <v>610</v>
      </c>
      <c r="C231" s="53" t="s">
        <v>615</v>
      </c>
      <c r="D231" s="54">
        <v>1798.07</v>
      </c>
      <c r="E231" s="28"/>
    </row>
    <row r="232" spans="1:5" ht="15.6">
      <c r="A232" s="64"/>
      <c r="B232" s="52" t="s">
        <v>611</v>
      </c>
      <c r="C232" s="53" t="s">
        <v>615</v>
      </c>
      <c r="D232" s="54">
        <v>1798.07</v>
      </c>
      <c r="E232" s="28"/>
    </row>
    <row r="233" spans="1:5" ht="15.6">
      <c r="A233" s="64"/>
      <c r="B233" s="52" t="s">
        <v>612</v>
      </c>
      <c r="C233" s="53" t="s">
        <v>615</v>
      </c>
      <c r="D233" s="54">
        <v>1798.07</v>
      </c>
      <c r="E233" s="28"/>
    </row>
    <row r="234" spans="1:5" ht="15.6">
      <c r="A234" s="64"/>
      <c r="B234" s="52" t="s">
        <v>749</v>
      </c>
      <c r="C234" s="53" t="s">
        <v>750</v>
      </c>
      <c r="D234" s="54">
        <v>3712</v>
      </c>
      <c r="E234" s="28"/>
    </row>
    <row r="235" spans="1:5" ht="15.6">
      <c r="A235" s="64"/>
      <c r="B235" s="52" t="s">
        <v>758</v>
      </c>
      <c r="C235" s="53" t="s">
        <v>756</v>
      </c>
      <c r="D235" s="54">
        <v>1980</v>
      </c>
      <c r="E235" s="28"/>
    </row>
    <row r="236" spans="1:5" ht="15.6">
      <c r="A236" s="64"/>
      <c r="B236" s="52" t="s">
        <v>822</v>
      </c>
      <c r="C236" s="53" t="s">
        <v>755</v>
      </c>
      <c r="D236" s="54">
        <v>1700</v>
      </c>
      <c r="E236" s="28"/>
    </row>
    <row r="237" spans="1:5" ht="15.6">
      <c r="A237" s="64"/>
      <c r="B237" s="52" t="s">
        <v>823</v>
      </c>
      <c r="C237" s="53" t="s">
        <v>755</v>
      </c>
      <c r="D237" s="54">
        <v>1700</v>
      </c>
      <c r="E237" s="28"/>
    </row>
    <row r="238" spans="1:5" ht="15.6">
      <c r="A238" s="64"/>
      <c r="B238" s="52" t="s">
        <v>855</v>
      </c>
      <c r="C238" s="53" t="s">
        <v>854</v>
      </c>
      <c r="D238" s="54">
        <v>3132</v>
      </c>
      <c r="E238" s="28"/>
    </row>
    <row r="239" spans="1:5" ht="15.6">
      <c r="A239" s="64"/>
      <c r="B239" s="52" t="s">
        <v>856</v>
      </c>
      <c r="C239" s="53" t="s">
        <v>854</v>
      </c>
      <c r="D239" s="54">
        <v>3132</v>
      </c>
      <c r="E239" s="28"/>
    </row>
    <row r="240" spans="1:5" ht="15.6">
      <c r="A240" s="64"/>
      <c r="B240" s="52" t="s">
        <v>870</v>
      </c>
      <c r="C240" s="53" t="s">
        <v>873</v>
      </c>
      <c r="D240" s="54">
        <v>2169.1999999999998</v>
      </c>
      <c r="E240" s="28"/>
    </row>
    <row r="241" spans="1:5" ht="15.6">
      <c r="A241" s="64"/>
      <c r="B241" s="52" t="s">
        <v>871</v>
      </c>
      <c r="C241" s="53" t="s">
        <v>873</v>
      </c>
      <c r="D241" s="54">
        <v>2169.1999999999998</v>
      </c>
      <c r="E241" s="28"/>
    </row>
    <row r="242" spans="1:5" ht="15.6">
      <c r="A242" s="64"/>
      <c r="B242" s="52" t="s">
        <v>872</v>
      </c>
      <c r="C242" s="53" t="s">
        <v>875</v>
      </c>
      <c r="D242" s="54">
        <v>1426.8</v>
      </c>
      <c r="E242" s="28"/>
    </row>
    <row r="243" spans="1:5" ht="15.6">
      <c r="A243" s="64"/>
      <c r="B243" s="52" t="s">
        <v>874</v>
      </c>
      <c r="C243" s="53" t="s">
        <v>875</v>
      </c>
      <c r="D243" s="54">
        <v>1426.8</v>
      </c>
      <c r="E243" s="28"/>
    </row>
    <row r="244" spans="1:5" ht="15.6">
      <c r="A244" s="64"/>
      <c r="B244" s="52" t="s">
        <v>876</v>
      </c>
      <c r="C244" s="53" t="s">
        <v>875</v>
      </c>
      <c r="D244" s="54">
        <v>1426.8</v>
      </c>
      <c r="E244" s="28"/>
    </row>
    <row r="245" spans="1:5" ht="15.6">
      <c r="A245" s="64"/>
      <c r="B245" s="52" t="s">
        <v>888</v>
      </c>
      <c r="C245" s="53" t="s">
        <v>854</v>
      </c>
      <c r="D245" s="54">
        <v>3132</v>
      </c>
      <c r="E245" s="28"/>
    </row>
    <row r="246" spans="1:5" ht="15.6">
      <c r="A246" s="64"/>
      <c r="B246" s="52" t="s">
        <v>916</v>
      </c>
      <c r="C246" s="53" t="s">
        <v>917</v>
      </c>
      <c r="D246" s="54">
        <v>4950</v>
      </c>
      <c r="E246" s="28"/>
    </row>
    <row r="247" spans="1:5" ht="15.6">
      <c r="A247" s="64"/>
      <c r="B247" s="52" t="s">
        <v>926</v>
      </c>
      <c r="C247" s="53" t="s">
        <v>927</v>
      </c>
      <c r="D247" s="54">
        <v>2520</v>
      </c>
      <c r="E247" s="28"/>
    </row>
    <row r="248" spans="1:5" ht="15.6">
      <c r="A248" s="64"/>
      <c r="B248" s="52" t="s">
        <v>928</v>
      </c>
      <c r="C248" s="53" t="s">
        <v>929</v>
      </c>
      <c r="D248" s="54">
        <v>583.1</v>
      </c>
      <c r="E248" s="28"/>
    </row>
    <row r="249" spans="1:5" ht="15.6">
      <c r="A249" s="64"/>
      <c r="B249" s="52" t="s">
        <v>257</v>
      </c>
      <c r="C249" s="53" t="s">
        <v>445</v>
      </c>
      <c r="D249" s="54">
        <v>2127.5</v>
      </c>
      <c r="E249" s="28"/>
    </row>
    <row r="250" spans="1:5" ht="15.6">
      <c r="A250" s="64"/>
      <c r="B250" s="52" t="s">
        <v>258</v>
      </c>
      <c r="C250" s="53" t="s">
        <v>447</v>
      </c>
      <c r="D250" s="54">
        <v>3312</v>
      </c>
      <c r="E250" s="28"/>
    </row>
    <row r="251" spans="1:5" ht="15.6">
      <c r="A251" s="64"/>
      <c r="B251" s="52" t="s">
        <v>259</v>
      </c>
      <c r="C251" s="53" t="s">
        <v>448</v>
      </c>
      <c r="D251" s="54">
        <v>897</v>
      </c>
      <c r="E251" s="28"/>
    </row>
    <row r="252" spans="1:5" ht="15.6">
      <c r="A252" s="64"/>
      <c r="B252" s="52" t="s">
        <v>260</v>
      </c>
      <c r="C252" s="53" t="s">
        <v>449</v>
      </c>
      <c r="D252" s="54">
        <v>2530</v>
      </c>
      <c r="E252" s="28"/>
    </row>
    <row r="253" spans="1:5" ht="15.6">
      <c r="A253" s="64"/>
      <c r="B253" s="52" t="s">
        <v>261</v>
      </c>
      <c r="C253" s="53" t="s">
        <v>450</v>
      </c>
      <c r="D253" s="54">
        <v>2277</v>
      </c>
      <c r="E253" s="28"/>
    </row>
    <row r="254" spans="1:5" ht="15.6">
      <c r="A254" s="64"/>
      <c r="B254" s="52" t="s">
        <v>262</v>
      </c>
      <c r="C254" s="53" t="s">
        <v>378</v>
      </c>
      <c r="D254" s="54">
        <v>2900</v>
      </c>
      <c r="E254" s="28"/>
    </row>
    <row r="255" spans="1:5" ht="15.6">
      <c r="A255" s="64"/>
      <c r="B255" s="52" t="s">
        <v>263</v>
      </c>
      <c r="C255" s="53" t="s">
        <v>451</v>
      </c>
      <c r="D255" s="54">
        <v>2127.5</v>
      </c>
      <c r="E255" s="28"/>
    </row>
    <row r="256" spans="1:5" ht="15.6">
      <c r="A256" s="64"/>
      <c r="B256" s="52" t="s">
        <v>264</v>
      </c>
      <c r="C256" s="53" t="s">
        <v>452</v>
      </c>
      <c r="D256" s="54">
        <v>1276.5</v>
      </c>
      <c r="E256" s="28"/>
    </row>
    <row r="257" spans="1:5" ht="15.6">
      <c r="A257" s="64"/>
      <c r="B257" s="52" t="s">
        <v>265</v>
      </c>
      <c r="C257" s="53" t="s">
        <v>377</v>
      </c>
      <c r="D257" s="54">
        <v>3530</v>
      </c>
      <c r="E257" s="28"/>
    </row>
    <row r="258" spans="1:5" ht="15.6">
      <c r="A258" s="64"/>
      <c r="B258" s="52" t="s">
        <v>781</v>
      </c>
      <c r="C258" s="53" t="s">
        <v>784</v>
      </c>
      <c r="D258" s="54">
        <v>4370</v>
      </c>
      <c r="E258" s="28"/>
    </row>
    <row r="259" spans="1:5" ht="15.6">
      <c r="A259" s="64"/>
      <c r="B259" s="52" t="s">
        <v>782</v>
      </c>
      <c r="C259" s="53" t="s">
        <v>755</v>
      </c>
      <c r="D259" s="54">
        <v>1740</v>
      </c>
      <c r="E259" s="28"/>
    </row>
    <row r="260" spans="1:5" ht="15.6">
      <c r="A260" s="64"/>
      <c r="B260" s="52" t="s">
        <v>798</v>
      </c>
      <c r="C260" s="53" t="s">
        <v>755</v>
      </c>
      <c r="D260" s="54">
        <v>1740</v>
      </c>
      <c r="E260" s="28"/>
    </row>
    <row r="261" spans="1:5" ht="15.6">
      <c r="A261" s="64"/>
      <c r="B261" s="52" t="s">
        <v>824</v>
      </c>
      <c r="C261" s="53" t="s">
        <v>831</v>
      </c>
      <c r="D261" s="54">
        <v>3132</v>
      </c>
      <c r="E261" s="28"/>
    </row>
    <row r="262" spans="1:5" ht="15.6">
      <c r="A262" s="64"/>
      <c r="B262" s="52" t="s">
        <v>825</v>
      </c>
      <c r="C262" s="53" t="s">
        <v>831</v>
      </c>
      <c r="D262" s="54">
        <v>3132</v>
      </c>
      <c r="E262" s="28"/>
    </row>
    <row r="263" spans="1:5" ht="15.6">
      <c r="A263" s="64"/>
      <c r="B263" s="52" t="s">
        <v>826</v>
      </c>
      <c r="C263" s="53" t="s">
        <v>831</v>
      </c>
      <c r="D263" s="54">
        <v>3132</v>
      </c>
      <c r="E263" s="28"/>
    </row>
    <row r="264" spans="1:5" ht="15.6">
      <c r="A264" s="64"/>
      <c r="B264" s="52" t="s">
        <v>827</v>
      </c>
      <c r="C264" s="53" t="s">
        <v>755</v>
      </c>
      <c r="D264" s="54">
        <v>1700</v>
      </c>
      <c r="E264" s="28"/>
    </row>
    <row r="265" spans="1:5" ht="15.6">
      <c r="A265" s="64"/>
      <c r="B265" s="52" t="s">
        <v>828</v>
      </c>
      <c r="C265" s="53" t="s">
        <v>755</v>
      </c>
      <c r="D265" s="54">
        <v>2050</v>
      </c>
      <c r="E265" s="28"/>
    </row>
    <row r="266" spans="1:5" ht="15.6">
      <c r="A266" s="64"/>
      <c r="B266" s="52" t="s">
        <v>829</v>
      </c>
      <c r="C266" s="53" t="s">
        <v>755</v>
      </c>
      <c r="D266" s="54">
        <v>2180</v>
      </c>
      <c r="E266" s="28"/>
    </row>
    <row r="267" spans="1:5" ht="15.6">
      <c r="A267" s="64"/>
      <c r="B267" s="52" t="s">
        <v>830</v>
      </c>
      <c r="C267" s="53" t="s">
        <v>755</v>
      </c>
      <c r="D267" s="54">
        <v>2180</v>
      </c>
      <c r="E267" s="28"/>
    </row>
    <row r="268" spans="1:5" ht="15.6">
      <c r="A268" s="64"/>
      <c r="B268" s="52" t="s">
        <v>266</v>
      </c>
      <c r="C268" s="53" t="s">
        <v>453</v>
      </c>
      <c r="D268" s="54">
        <v>4580</v>
      </c>
      <c r="E268" s="28"/>
    </row>
    <row r="269" spans="1:5" ht="15.6">
      <c r="A269" s="64"/>
      <c r="B269" s="52" t="s">
        <v>267</v>
      </c>
      <c r="C269" s="53" t="s">
        <v>454</v>
      </c>
      <c r="D269" s="54">
        <v>3520</v>
      </c>
      <c r="E269" s="28"/>
    </row>
    <row r="270" spans="1:5" ht="15.6">
      <c r="A270" s="64"/>
      <c r="B270" s="52" t="s">
        <v>268</v>
      </c>
      <c r="C270" s="53" t="s">
        <v>455</v>
      </c>
      <c r="D270" s="54">
        <v>1150</v>
      </c>
      <c r="E270" s="28"/>
    </row>
    <row r="271" spans="1:5" ht="15.6">
      <c r="A271" s="64"/>
      <c r="B271" s="52" t="s">
        <v>930</v>
      </c>
      <c r="C271" s="53" t="s">
        <v>932</v>
      </c>
      <c r="D271" s="54">
        <v>2520</v>
      </c>
      <c r="E271" s="28"/>
    </row>
    <row r="272" spans="1:5" ht="15.6">
      <c r="A272" s="64"/>
      <c r="B272" s="52" t="s">
        <v>931</v>
      </c>
      <c r="C272" s="53" t="s">
        <v>933</v>
      </c>
      <c r="D272" s="54">
        <v>3600</v>
      </c>
      <c r="E272" s="28"/>
    </row>
    <row r="273" spans="1:5" ht="15.6">
      <c r="A273" s="64"/>
      <c r="B273" s="52" t="s">
        <v>518</v>
      </c>
      <c r="C273" s="53" t="s">
        <v>446</v>
      </c>
      <c r="D273" s="54">
        <v>2127.5</v>
      </c>
      <c r="E273" s="28"/>
    </row>
    <row r="274" spans="1:5" ht="15.6">
      <c r="A274" s="64"/>
      <c r="B274" s="52" t="s">
        <v>773</v>
      </c>
      <c r="C274" s="53" t="s">
        <v>755</v>
      </c>
      <c r="D274" s="54">
        <v>1740</v>
      </c>
      <c r="E274" s="28"/>
    </row>
    <row r="275" spans="1:5" ht="15.6">
      <c r="A275" s="64"/>
      <c r="B275" s="52" t="s">
        <v>774</v>
      </c>
      <c r="C275" s="53" t="s">
        <v>775</v>
      </c>
      <c r="D275" s="54">
        <v>1980</v>
      </c>
      <c r="E275" s="28"/>
    </row>
    <row r="276" spans="1:5" ht="15.6">
      <c r="A276" s="64"/>
      <c r="B276" s="52" t="s">
        <v>799</v>
      </c>
      <c r="C276" s="53" t="s">
        <v>755</v>
      </c>
      <c r="D276" s="54">
        <v>1740</v>
      </c>
      <c r="E276" s="28"/>
    </row>
    <row r="277" spans="1:5" ht="15.6">
      <c r="A277" s="64"/>
      <c r="B277" s="52" t="s">
        <v>783</v>
      </c>
      <c r="C277" s="53" t="s">
        <v>755</v>
      </c>
      <c r="D277" s="54">
        <v>1740</v>
      </c>
      <c r="E277" s="28"/>
    </row>
    <row r="278" spans="1:5" ht="15.6">
      <c r="A278" s="64"/>
      <c r="B278" s="52" t="s">
        <v>832</v>
      </c>
      <c r="C278" s="53" t="s">
        <v>755</v>
      </c>
      <c r="D278" s="54">
        <v>2180</v>
      </c>
      <c r="E278" s="28"/>
    </row>
    <row r="279" spans="1:5" ht="15.6">
      <c r="A279" s="64"/>
      <c r="B279" s="52" t="s">
        <v>853</v>
      </c>
      <c r="C279" s="53" t="s">
        <v>854</v>
      </c>
      <c r="D279" s="54">
        <v>3132</v>
      </c>
      <c r="E279" s="28"/>
    </row>
    <row r="280" spans="1:5" ht="15.6">
      <c r="A280" s="64"/>
      <c r="B280" s="52" t="s">
        <v>269</v>
      </c>
      <c r="C280" s="53" t="s">
        <v>457</v>
      </c>
      <c r="D280" s="54">
        <v>27650.92</v>
      </c>
      <c r="E280" s="28"/>
    </row>
    <row r="281" spans="1:5" ht="15.6">
      <c r="A281" s="64"/>
      <c r="B281" s="52" t="s">
        <v>270</v>
      </c>
      <c r="C281" s="53" t="s">
        <v>458</v>
      </c>
      <c r="D281" s="54">
        <v>11099</v>
      </c>
      <c r="E281" s="28"/>
    </row>
    <row r="282" spans="1:5" ht="15.6">
      <c r="A282" s="64"/>
      <c r="B282" s="52" t="s">
        <v>271</v>
      </c>
      <c r="C282" s="53" t="s">
        <v>459</v>
      </c>
      <c r="D282" s="54">
        <v>1249</v>
      </c>
      <c r="E282" s="28"/>
    </row>
    <row r="283" spans="1:5" ht="15.6">
      <c r="A283" s="64"/>
      <c r="B283" s="52" t="s">
        <v>659</v>
      </c>
      <c r="C283" s="53" t="s">
        <v>459</v>
      </c>
      <c r="D283" s="54">
        <v>1149.99</v>
      </c>
      <c r="E283" s="28"/>
    </row>
    <row r="284" spans="1:5" ht="15.6">
      <c r="A284" s="64"/>
      <c r="B284" s="52" t="s">
        <v>708</v>
      </c>
      <c r="C284" s="53" t="s">
        <v>709</v>
      </c>
      <c r="D284" s="54">
        <v>2620</v>
      </c>
      <c r="E284" s="28"/>
    </row>
    <row r="285" spans="1:5" ht="15.6">
      <c r="A285" s="64"/>
      <c r="B285" s="52" t="s">
        <v>717</v>
      </c>
      <c r="C285" s="53" t="s">
        <v>718</v>
      </c>
      <c r="D285" s="54">
        <v>8399.2000000000007</v>
      </c>
      <c r="E285" s="28"/>
    </row>
    <row r="286" spans="1:5" ht="15.6">
      <c r="A286" s="64"/>
      <c r="B286" s="52" t="s">
        <v>934</v>
      </c>
      <c r="C286" s="53" t="s">
        <v>935</v>
      </c>
      <c r="D286" s="54">
        <v>4315.67</v>
      </c>
      <c r="E286" s="28"/>
    </row>
    <row r="287" spans="1:5" ht="15.6">
      <c r="A287" s="64"/>
      <c r="B287" s="52" t="s">
        <v>272</v>
      </c>
      <c r="C287" s="53" t="s">
        <v>460</v>
      </c>
      <c r="D287" s="54">
        <v>26270.52</v>
      </c>
      <c r="E287" s="28"/>
    </row>
    <row r="288" spans="1:5" ht="15.6">
      <c r="A288" s="64"/>
      <c r="B288" s="52" t="s">
        <v>273</v>
      </c>
      <c r="C288" s="53" t="s">
        <v>461</v>
      </c>
      <c r="D288" s="54">
        <v>1269.99</v>
      </c>
      <c r="E288" s="28"/>
    </row>
    <row r="289" spans="1:5" ht="15.6">
      <c r="A289" s="64"/>
      <c r="B289" s="52" t="s">
        <v>715</v>
      </c>
      <c r="C289" s="53" t="s">
        <v>716</v>
      </c>
      <c r="D289" s="54">
        <v>11999.2</v>
      </c>
      <c r="E289" s="28"/>
    </row>
    <row r="290" spans="1:5" ht="15.6">
      <c r="A290" s="64"/>
      <c r="B290" s="52" t="s">
        <v>936</v>
      </c>
      <c r="C290" s="53" t="s">
        <v>935</v>
      </c>
      <c r="D290" s="54">
        <v>4315.67</v>
      </c>
      <c r="E290" s="28"/>
    </row>
    <row r="291" spans="1:5" ht="15.6">
      <c r="A291" s="64"/>
      <c r="B291" s="52" t="s">
        <v>274</v>
      </c>
      <c r="C291" s="53" t="s">
        <v>462</v>
      </c>
      <c r="D291" s="54">
        <v>6499</v>
      </c>
      <c r="E291" s="28"/>
    </row>
    <row r="292" spans="1:5" ht="15.6">
      <c r="A292" s="64"/>
      <c r="B292" s="52" t="s">
        <v>275</v>
      </c>
      <c r="C292" s="53" t="s">
        <v>463</v>
      </c>
      <c r="D292" s="54">
        <v>27650.92</v>
      </c>
      <c r="E292" s="28"/>
    </row>
    <row r="293" spans="1:5" ht="15.6">
      <c r="A293" s="64"/>
      <c r="B293" s="52" t="s">
        <v>276</v>
      </c>
      <c r="C293" s="53" t="s">
        <v>458</v>
      </c>
      <c r="D293" s="54">
        <v>11099</v>
      </c>
      <c r="E293" s="28"/>
    </row>
    <row r="294" spans="1:5" ht="15.6">
      <c r="A294" s="64"/>
      <c r="B294" s="52" t="s">
        <v>277</v>
      </c>
      <c r="C294" s="53" t="s">
        <v>464</v>
      </c>
      <c r="D294" s="54">
        <v>1249</v>
      </c>
      <c r="E294" s="28"/>
    </row>
    <row r="295" spans="1:5" ht="15.6">
      <c r="A295" s="64"/>
      <c r="B295" s="52" t="s">
        <v>745</v>
      </c>
      <c r="C295" s="53" t="s">
        <v>682</v>
      </c>
      <c r="D295" s="54">
        <v>1199</v>
      </c>
      <c r="E295" s="28"/>
    </row>
    <row r="296" spans="1:5" ht="15.6">
      <c r="A296" s="64"/>
      <c r="B296" s="52" t="s">
        <v>889</v>
      </c>
      <c r="C296" s="53" t="s">
        <v>890</v>
      </c>
      <c r="D296" s="54">
        <v>3038.04</v>
      </c>
      <c r="E296" s="28"/>
    </row>
    <row r="297" spans="1:5" ht="15.6">
      <c r="A297" s="64"/>
      <c r="B297" s="52" t="s">
        <v>937</v>
      </c>
      <c r="C297" s="53" t="s">
        <v>935</v>
      </c>
      <c r="D297" s="54">
        <v>4315.66</v>
      </c>
      <c r="E297" s="28"/>
    </row>
    <row r="298" spans="1:5" ht="15.6">
      <c r="A298" s="64"/>
      <c r="B298" s="52" t="s">
        <v>278</v>
      </c>
      <c r="C298" s="53" t="s">
        <v>465</v>
      </c>
      <c r="D298" s="54">
        <v>1634.15</v>
      </c>
      <c r="E298" s="28"/>
    </row>
    <row r="299" spans="1:5" ht="15.6">
      <c r="A299" s="64"/>
      <c r="B299" s="52" t="s">
        <v>279</v>
      </c>
      <c r="C299" s="53" t="s">
        <v>466</v>
      </c>
      <c r="D299" s="54">
        <v>11099</v>
      </c>
      <c r="E299" s="28"/>
    </row>
    <row r="300" spans="1:5" ht="15.6">
      <c r="A300" s="64"/>
      <c r="B300" s="52" t="s">
        <v>280</v>
      </c>
      <c r="C300" s="53" t="s">
        <v>456</v>
      </c>
      <c r="D300" s="54">
        <v>6499</v>
      </c>
      <c r="E300" s="28"/>
    </row>
    <row r="301" spans="1:5" ht="15.6">
      <c r="A301" s="64"/>
      <c r="B301" s="52" t="s">
        <v>281</v>
      </c>
      <c r="C301" s="53" t="s">
        <v>467</v>
      </c>
      <c r="D301" s="54">
        <v>17942.89</v>
      </c>
      <c r="E301" s="28"/>
    </row>
    <row r="302" spans="1:5" ht="15.6">
      <c r="A302" s="64"/>
      <c r="B302" s="52" t="s">
        <v>282</v>
      </c>
      <c r="C302" s="53" t="s">
        <v>468</v>
      </c>
      <c r="D302" s="54">
        <v>1799</v>
      </c>
      <c r="E302" s="28"/>
    </row>
    <row r="303" spans="1:5" ht="15.6">
      <c r="A303" s="64"/>
      <c r="B303" s="52" t="s">
        <v>645</v>
      </c>
      <c r="C303" s="53" t="s">
        <v>646</v>
      </c>
      <c r="D303" s="54">
        <v>1099</v>
      </c>
      <c r="E303" s="28"/>
    </row>
    <row r="304" spans="1:5" ht="15.6">
      <c r="A304" s="64"/>
      <c r="B304" s="52" t="s">
        <v>675</v>
      </c>
      <c r="C304" s="53" t="s">
        <v>676</v>
      </c>
      <c r="D304" s="54">
        <v>11749.99</v>
      </c>
      <c r="E304" s="28"/>
    </row>
    <row r="305" spans="1:5" ht="15.6">
      <c r="A305" s="64"/>
      <c r="B305" s="52" t="s">
        <v>711</v>
      </c>
      <c r="C305" s="53" t="s">
        <v>712</v>
      </c>
      <c r="D305" s="54">
        <v>1315</v>
      </c>
      <c r="E305" s="28"/>
    </row>
    <row r="306" spans="1:5" ht="15.6">
      <c r="A306" s="64"/>
      <c r="B306" s="52" t="s">
        <v>283</v>
      </c>
      <c r="C306" s="53" t="s">
        <v>469</v>
      </c>
      <c r="D306" s="54">
        <v>2415</v>
      </c>
      <c r="E306" s="28"/>
    </row>
    <row r="307" spans="1:5" ht="15.6">
      <c r="A307" s="64"/>
      <c r="B307" s="52" t="s">
        <v>284</v>
      </c>
      <c r="C307" s="53" t="s">
        <v>470</v>
      </c>
      <c r="D307" s="54">
        <v>11099</v>
      </c>
      <c r="E307" s="28"/>
    </row>
    <row r="308" spans="1:5" ht="15.6">
      <c r="A308" s="64"/>
      <c r="B308" s="52" t="s">
        <v>285</v>
      </c>
      <c r="C308" s="53" t="s">
        <v>471</v>
      </c>
      <c r="D308" s="54">
        <v>6699</v>
      </c>
      <c r="E308" s="28"/>
    </row>
    <row r="309" spans="1:5" ht="15.6">
      <c r="A309" s="64"/>
      <c r="B309" s="52" t="s">
        <v>677</v>
      </c>
      <c r="C309" s="53" t="s">
        <v>676</v>
      </c>
      <c r="D309" s="54">
        <v>11749.99</v>
      </c>
      <c r="E309" s="28"/>
    </row>
    <row r="310" spans="1:5" ht="15.6">
      <c r="A310" s="64"/>
      <c r="B310" s="52" t="s">
        <v>833</v>
      </c>
      <c r="C310" s="53" t="s">
        <v>835</v>
      </c>
      <c r="D310" s="54">
        <v>10203</v>
      </c>
      <c r="E310" s="28"/>
    </row>
    <row r="311" spans="1:5" ht="15.6">
      <c r="A311" s="64"/>
      <c r="B311" s="52" t="s">
        <v>834</v>
      </c>
      <c r="C311" s="53" t="s">
        <v>836</v>
      </c>
      <c r="D311" s="54">
        <v>1847.86</v>
      </c>
      <c r="E311" s="28"/>
    </row>
    <row r="312" spans="1:5" ht="15.6">
      <c r="A312" s="64"/>
      <c r="B312" s="52" t="s">
        <v>286</v>
      </c>
      <c r="C312" s="53" t="s">
        <v>473</v>
      </c>
      <c r="D312" s="54">
        <v>1493.85</v>
      </c>
      <c r="E312" s="28"/>
    </row>
    <row r="313" spans="1:5" ht="15.6">
      <c r="A313" s="64"/>
      <c r="B313" s="52" t="s">
        <v>287</v>
      </c>
      <c r="C313" s="53" t="s">
        <v>472</v>
      </c>
      <c r="D313" s="54">
        <v>15000</v>
      </c>
      <c r="E313" s="28"/>
    </row>
    <row r="314" spans="1:5" ht="15.6">
      <c r="A314" s="64"/>
      <c r="B314" s="52" t="s">
        <v>664</v>
      </c>
      <c r="C314" s="53" t="s">
        <v>665</v>
      </c>
      <c r="D314" s="54">
        <v>14653.49</v>
      </c>
      <c r="E314" s="28"/>
    </row>
    <row r="315" spans="1:5" ht="15.6">
      <c r="A315" s="64"/>
      <c r="B315" s="52" t="s">
        <v>288</v>
      </c>
      <c r="C315" s="53" t="s">
        <v>474</v>
      </c>
      <c r="D315" s="54">
        <v>6699</v>
      </c>
      <c r="E315" s="28"/>
    </row>
    <row r="316" spans="1:5" ht="15.6">
      <c r="A316" s="64"/>
      <c r="B316" s="52" t="s">
        <v>678</v>
      </c>
      <c r="C316" s="53" t="s">
        <v>682</v>
      </c>
      <c r="D316" s="54">
        <v>1199</v>
      </c>
      <c r="E316" s="28"/>
    </row>
    <row r="317" spans="1:5" ht="15.6">
      <c r="A317" s="64"/>
      <c r="B317" s="52" t="s">
        <v>679</v>
      </c>
      <c r="C317" s="53" t="s">
        <v>683</v>
      </c>
      <c r="D317" s="54">
        <v>6650</v>
      </c>
      <c r="E317" s="28"/>
    </row>
    <row r="318" spans="1:5" ht="15.6">
      <c r="A318" s="64"/>
      <c r="B318" s="52" t="s">
        <v>680</v>
      </c>
      <c r="C318" s="53" t="s">
        <v>684</v>
      </c>
      <c r="D318" s="54">
        <v>6499</v>
      </c>
      <c r="E318" s="28"/>
    </row>
    <row r="319" spans="1:5" ht="15.6">
      <c r="A319" s="64"/>
      <c r="B319" s="52" t="s">
        <v>681</v>
      </c>
      <c r="C319" s="53" t="s">
        <v>685</v>
      </c>
      <c r="D319" s="54">
        <v>7499</v>
      </c>
      <c r="E319" s="28"/>
    </row>
    <row r="320" spans="1:5" ht="15.6">
      <c r="A320" s="64"/>
      <c r="B320" s="52" t="s">
        <v>723</v>
      </c>
      <c r="C320" s="53" t="s">
        <v>724</v>
      </c>
      <c r="D320" s="54">
        <v>7099</v>
      </c>
      <c r="E320" s="28"/>
    </row>
    <row r="321" spans="1:5" ht="15.6">
      <c r="A321" s="64"/>
      <c r="B321" s="52" t="s">
        <v>289</v>
      </c>
      <c r="C321" s="53" t="s">
        <v>475</v>
      </c>
      <c r="D321" s="54">
        <v>13387.76</v>
      </c>
      <c r="E321" s="28"/>
    </row>
    <row r="322" spans="1:5" ht="15.6">
      <c r="A322" s="64"/>
      <c r="B322" s="52" t="s">
        <v>290</v>
      </c>
      <c r="C322" s="53" t="s">
        <v>476</v>
      </c>
      <c r="D322" s="54">
        <v>36124.949999999997</v>
      </c>
      <c r="E322" s="28"/>
    </row>
    <row r="323" spans="1:5" ht="15.6">
      <c r="A323" s="64"/>
      <c r="B323" s="52" t="s">
        <v>291</v>
      </c>
      <c r="C323" s="53" t="s">
        <v>477</v>
      </c>
      <c r="D323" s="54">
        <v>6999</v>
      </c>
      <c r="E323" s="28"/>
    </row>
    <row r="324" spans="1:5" ht="15.6">
      <c r="A324" s="64"/>
      <c r="B324" s="52" t="s">
        <v>292</v>
      </c>
      <c r="C324" s="53" t="s">
        <v>467</v>
      </c>
      <c r="D324" s="54">
        <v>17942.89</v>
      </c>
      <c r="E324" s="28"/>
    </row>
    <row r="325" spans="1:5" ht="15.6">
      <c r="A325" s="64"/>
      <c r="B325" s="52" t="s">
        <v>293</v>
      </c>
      <c r="C325" s="53" t="s">
        <v>478</v>
      </c>
      <c r="D325" s="54">
        <v>1585.85</v>
      </c>
      <c r="E325" s="28"/>
    </row>
    <row r="326" spans="1:5" ht="15.6">
      <c r="A326" s="64"/>
      <c r="B326" s="52" t="s">
        <v>647</v>
      </c>
      <c r="C326" s="53" t="s">
        <v>648</v>
      </c>
      <c r="D326" s="54">
        <f>6458+3132</f>
        <v>9590</v>
      </c>
      <c r="E326" s="28"/>
    </row>
    <row r="327" spans="1:5" ht="15.6">
      <c r="A327" s="64"/>
      <c r="B327" s="52" t="s">
        <v>672</v>
      </c>
      <c r="C327" s="53" t="s">
        <v>673</v>
      </c>
      <c r="D327" s="54">
        <v>899</v>
      </c>
      <c r="E327" s="28"/>
    </row>
    <row r="328" spans="1:5" ht="15.6">
      <c r="A328" s="64"/>
      <c r="B328" s="52" t="s">
        <v>294</v>
      </c>
      <c r="C328" s="53" t="s">
        <v>479</v>
      </c>
      <c r="D328" s="54">
        <v>1738.84</v>
      </c>
      <c r="E328" s="28"/>
    </row>
    <row r="329" spans="1:5" ht="15.6">
      <c r="A329" s="64"/>
      <c r="B329" s="52" t="s">
        <v>295</v>
      </c>
      <c r="C329" s="53" t="s">
        <v>480</v>
      </c>
      <c r="D329" s="54">
        <v>1571.8</v>
      </c>
      <c r="E329" s="28"/>
    </row>
    <row r="330" spans="1:5" ht="15.6">
      <c r="A330" s="64"/>
      <c r="B330" s="52" t="s">
        <v>296</v>
      </c>
      <c r="C330" s="53" t="s">
        <v>481</v>
      </c>
      <c r="D330" s="54">
        <v>8700</v>
      </c>
      <c r="E330" s="28"/>
    </row>
    <row r="331" spans="1:5" ht="15.6">
      <c r="A331" s="64"/>
      <c r="B331" s="52" t="s">
        <v>297</v>
      </c>
      <c r="C331" s="53" t="s">
        <v>467</v>
      </c>
      <c r="D331" s="54">
        <v>17942.89</v>
      </c>
      <c r="E331" s="28"/>
    </row>
    <row r="332" spans="1:5" ht="15.6">
      <c r="A332" s="64"/>
      <c r="B332" s="52" t="s">
        <v>298</v>
      </c>
      <c r="C332" s="53" t="s">
        <v>482</v>
      </c>
      <c r="D332" s="54">
        <v>8848.99</v>
      </c>
      <c r="E332" s="28"/>
    </row>
    <row r="333" spans="1:5" ht="15.6">
      <c r="A333" s="64"/>
      <c r="B333" s="52" t="s">
        <v>299</v>
      </c>
      <c r="C333" s="53" t="s">
        <v>483</v>
      </c>
      <c r="D333" s="54">
        <v>1094.8</v>
      </c>
      <c r="E333" s="28"/>
    </row>
    <row r="334" spans="1:5" ht="15.6">
      <c r="A334" s="64"/>
      <c r="B334" s="52" t="s">
        <v>686</v>
      </c>
      <c r="C334" s="53" t="s">
        <v>688</v>
      </c>
      <c r="D334" s="54">
        <v>6650</v>
      </c>
      <c r="E334" s="28"/>
    </row>
    <row r="335" spans="1:5" ht="15.6">
      <c r="A335" s="64"/>
      <c r="B335" s="52" t="s">
        <v>687</v>
      </c>
      <c r="C335" s="53" t="s">
        <v>684</v>
      </c>
      <c r="D335" s="54">
        <v>6499</v>
      </c>
      <c r="E335" s="28"/>
    </row>
    <row r="336" spans="1:5" ht="15.6">
      <c r="A336" s="64"/>
      <c r="B336" s="52" t="s">
        <v>864</v>
      </c>
      <c r="C336" s="53" t="s">
        <v>865</v>
      </c>
      <c r="D336" s="54">
        <v>13360.01</v>
      </c>
      <c r="E336" s="28"/>
    </row>
    <row r="337" spans="1:5" ht="15.6">
      <c r="A337" s="64"/>
      <c r="B337" s="52" t="s">
        <v>300</v>
      </c>
      <c r="C337" s="66" t="s">
        <v>698</v>
      </c>
      <c r="D337" s="54">
        <v>1585.85</v>
      </c>
      <c r="E337" s="28"/>
    </row>
    <row r="338" spans="1:5" ht="15.6">
      <c r="A338" s="64"/>
      <c r="B338" s="52" t="s">
        <v>301</v>
      </c>
      <c r="C338" s="53" t="s">
        <v>484</v>
      </c>
      <c r="D338" s="54">
        <v>2047.34</v>
      </c>
      <c r="E338" s="28"/>
    </row>
    <row r="339" spans="1:5" ht="15.6">
      <c r="A339" s="64"/>
      <c r="B339" s="52" t="s">
        <v>302</v>
      </c>
      <c r="C339" s="53" t="s">
        <v>674</v>
      </c>
      <c r="D339" s="54">
        <v>23878.13</v>
      </c>
      <c r="E339" s="28"/>
    </row>
    <row r="340" spans="1:5" ht="15.6">
      <c r="A340" s="64"/>
      <c r="B340" s="52" t="s">
        <v>857</v>
      </c>
      <c r="C340" s="53" t="s">
        <v>795</v>
      </c>
      <c r="D340" s="54">
        <v>1089</v>
      </c>
      <c r="E340" s="28"/>
    </row>
    <row r="341" spans="1:5" ht="15.6">
      <c r="A341" s="64"/>
      <c r="B341" s="52" t="s">
        <v>303</v>
      </c>
      <c r="C341" s="53" t="s">
        <v>486</v>
      </c>
      <c r="D341" s="54">
        <v>2112.54</v>
      </c>
      <c r="E341" s="28"/>
    </row>
    <row r="342" spans="1:5" ht="15.6">
      <c r="A342" s="64"/>
      <c r="B342" s="52" t="s">
        <v>304</v>
      </c>
      <c r="C342" s="53" t="s">
        <v>487</v>
      </c>
      <c r="D342" s="54">
        <v>5996</v>
      </c>
      <c r="E342" s="28"/>
    </row>
    <row r="343" spans="1:5" ht="15.6">
      <c r="A343" s="64"/>
      <c r="B343" s="52" t="s">
        <v>616</v>
      </c>
      <c r="C343" s="53" t="s">
        <v>617</v>
      </c>
      <c r="D343" s="54">
        <v>13212.4</v>
      </c>
      <c r="E343" s="28"/>
    </row>
    <row r="344" spans="1:5" ht="15.6">
      <c r="A344" s="64"/>
      <c r="B344" s="52" t="s">
        <v>620</v>
      </c>
      <c r="C344" s="53" t="s">
        <v>622</v>
      </c>
      <c r="D344" s="54">
        <v>820.02</v>
      </c>
      <c r="E344" s="28"/>
    </row>
    <row r="345" spans="1:5" ht="15.6">
      <c r="A345" s="64"/>
      <c r="B345" s="52" t="s">
        <v>621</v>
      </c>
      <c r="C345" s="53" t="s">
        <v>622</v>
      </c>
      <c r="D345" s="54">
        <v>820.02</v>
      </c>
      <c r="E345" s="28"/>
    </row>
    <row r="346" spans="1:5" ht="15.6">
      <c r="A346" s="64"/>
      <c r="B346" s="52" t="s">
        <v>689</v>
      </c>
      <c r="C346" s="53" t="s">
        <v>690</v>
      </c>
      <c r="D346" s="54">
        <v>700</v>
      </c>
      <c r="E346" s="28"/>
    </row>
    <row r="347" spans="1:5" ht="15.6">
      <c r="A347" s="64"/>
      <c r="B347" s="52" t="s">
        <v>695</v>
      </c>
      <c r="C347" s="53" t="s">
        <v>696</v>
      </c>
      <c r="D347" s="54">
        <v>821.74</v>
      </c>
      <c r="E347" s="28"/>
    </row>
    <row r="348" spans="1:5" ht="15.6">
      <c r="A348" s="64"/>
      <c r="B348" s="52" t="s">
        <v>703</v>
      </c>
      <c r="C348" s="53" t="s">
        <v>696</v>
      </c>
      <c r="D348" s="54">
        <v>900.99</v>
      </c>
      <c r="E348" s="28"/>
    </row>
    <row r="349" spans="1:5" ht="15.6">
      <c r="A349" s="64"/>
      <c r="B349" s="52" t="s">
        <v>704</v>
      </c>
      <c r="C349" s="53" t="s">
        <v>696</v>
      </c>
      <c r="D349" s="54">
        <v>900.99</v>
      </c>
      <c r="E349" s="28"/>
    </row>
    <row r="350" spans="1:5" ht="15.6">
      <c r="A350" s="64"/>
      <c r="B350" s="52" t="s">
        <v>705</v>
      </c>
      <c r="C350" s="53" t="s">
        <v>696</v>
      </c>
      <c r="D350" s="54">
        <v>901</v>
      </c>
      <c r="E350" s="28"/>
    </row>
    <row r="351" spans="1:5" ht="15.6">
      <c r="A351" s="64"/>
      <c r="B351" s="52" t="s">
        <v>706</v>
      </c>
      <c r="C351" s="53" t="s">
        <v>696</v>
      </c>
      <c r="D351" s="54">
        <v>901</v>
      </c>
      <c r="E351" s="28"/>
    </row>
    <row r="352" spans="1:5" ht="15.6">
      <c r="A352" s="64"/>
      <c r="B352" s="52" t="s">
        <v>707</v>
      </c>
      <c r="C352" s="53" t="s">
        <v>696</v>
      </c>
      <c r="D352" s="54">
        <v>901</v>
      </c>
      <c r="E352" s="28"/>
    </row>
    <row r="353" spans="1:5" ht="15.6">
      <c r="A353" s="64"/>
      <c r="B353" s="52" t="s">
        <v>725</v>
      </c>
      <c r="C353" s="53" t="s">
        <v>727</v>
      </c>
      <c r="D353" s="54">
        <v>12399</v>
      </c>
      <c r="E353" s="28"/>
    </row>
    <row r="354" spans="1:5" ht="15.6">
      <c r="A354" s="64"/>
      <c r="B354" s="52" t="s">
        <v>726</v>
      </c>
      <c r="C354" s="53" t="s">
        <v>728</v>
      </c>
      <c r="D354" s="54">
        <v>12399</v>
      </c>
      <c r="E354" s="28"/>
    </row>
    <row r="355" spans="1:5" ht="15.6">
      <c r="A355" s="64"/>
      <c r="B355" s="52" t="s">
        <v>729</v>
      </c>
      <c r="C355" s="53" t="s">
        <v>732</v>
      </c>
      <c r="D355" s="54">
        <v>8099</v>
      </c>
      <c r="E355" s="28"/>
    </row>
    <row r="356" spans="1:5" ht="15.6">
      <c r="A356" s="64"/>
      <c r="B356" s="52" t="s">
        <v>730</v>
      </c>
      <c r="C356" s="53" t="s">
        <v>733</v>
      </c>
      <c r="D356" s="54">
        <v>7179</v>
      </c>
      <c r="E356" s="28"/>
    </row>
    <row r="357" spans="1:5" ht="15.6">
      <c r="A357" s="64"/>
      <c r="B357" s="52" t="s">
        <v>731</v>
      </c>
      <c r="C357" s="53" t="s">
        <v>736</v>
      </c>
      <c r="D357" s="54">
        <v>1298.99</v>
      </c>
      <c r="E357" s="28"/>
    </row>
    <row r="358" spans="1:5" ht="15.6">
      <c r="A358" s="64"/>
      <c r="B358" s="52" t="s">
        <v>785</v>
      </c>
      <c r="C358" s="53" t="s">
        <v>793</v>
      </c>
      <c r="D358" s="54">
        <v>974.99</v>
      </c>
      <c r="E358" s="28"/>
    </row>
    <row r="359" spans="1:5" ht="15.6">
      <c r="A359" s="64"/>
      <c r="B359" s="52" t="s">
        <v>786</v>
      </c>
      <c r="C359" s="53" t="s">
        <v>793</v>
      </c>
      <c r="D359" s="54">
        <v>974.99</v>
      </c>
      <c r="E359" s="28"/>
    </row>
    <row r="360" spans="1:5" ht="15.6">
      <c r="A360" s="64"/>
      <c r="B360" s="52" t="s">
        <v>787</v>
      </c>
      <c r="C360" s="53" t="s">
        <v>793</v>
      </c>
      <c r="D360" s="54">
        <v>974.99</v>
      </c>
      <c r="E360" s="28"/>
    </row>
    <row r="361" spans="1:5" ht="15.6">
      <c r="A361" s="64"/>
      <c r="B361" s="52" t="s">
        <v>788</v>
      </c>
      <c r="C361" s="53" t="s">
        <v>793</v>
      </c>
      <c r="D361" s="54">
        <v>974.99</v>
      </c>
      <c r="E361" s="28"/>
    </row>
    <row r="362" spans="1:5" ht="15.6">
      <c r="A362" s="64"/>
      <c r="B362" s="52" t="s">
        <v>789</v>
      </c>
      <c r="C362" s="53" t="s">
        <v>793</v>
      </c>
      <c r="D362" s="54">
        <v>974.99</v>
      </c>
      <c r="E362" s="28"/>
    </row>
    <row r="363" spans="1:5" ht="15.6">
      <c r="A363" s="64"/>
      <c r="B363" s="52" t="s">
        <v>790</v>
      </c>
      <c r="C363" s="53" t="s">
        <v>793</v>
      </c>
      <c r="D363" s="54">
        <v>974.99</v>
      </c>
      <c r="E363" s="28"/>
    </row>
    <row r="364" spans="1:5" ht="15.6">
      <c r="A364" s="64"/>
      <c r="B364" s="52" t="s">
        <v>791</v>
      </c>
      <c r="C364" s="53" t="s">
        <v>793</v>
      </c>
      <c r="D364" s="54">
        <v>974.99</v>
      </c>
      <c r="E364" s="28"/>
    </row>
    <row r="365" spans="1:5" ht="15.6">
      <c r="A365" s="64"/>
      <c r="B365" s="52" t="s">
        <v>792</v>
      </c>
      <c r="C365" s="53" t="s">
        <v>793</v>
      </c>
      <c r="D365" s="54">
        <v>975</v>
      </c>
      <c r="E365" s="28"/>
    </row>
    <row r="366" spans="1:5" ht="15.6">
      <c r="A366" s="64"/>
      <c r="B366" s="52" t="s">
        <v>837</v>
      </c>
      <c r="C366" s="53" t="s">
        <v>835</v>
      </c>
      <c r="D366" s="54">
        <v>10203</v>
      </c>
      <c r="E366" s="28"/>
    </row>
    <row r="367" spans="1:5" ht="15.6">
      <c r="A367" s="64"/>
      <c r="B367" s="52" t="s">
        <v>838</v>
      </c>
      <c r="C367" s="53" t="s">
        <v>836</v>
      </c>
      <c r="D367" s="54">
        <v>1847.86</v>
      </c>
      <c r="E367" s="28"/>
    </row>
    <row r="368" spans="1:5" ht="15.6">
      <c r="A368" s="64"/>
      <c r="B368" s="52" t="s">
        <v>839</v>
      </c>
      <c r="C368" s="53" t="s">
        <v>835</v>
      </c>
      <c r="D368" s="54">
        <v>10203</v>
      </c>
      <c r="E368" s="28"/>
    </row>
    <row r="369" spans="1:5" ht="15.6">
      <c r="A369" s="64"/>
      <c r="B369" s="52" t="s">
        <v>840</v>
      </c>
      <c r="C369" s="53" t="s">
        <v>836</v>
      </c>
      <c r="D369" s="54">
        <v>1847.86</v>
      </c>
      <c r="E369" s="28"/>
    </row>
    <row r="370" spans="1:5" ht="15.6">
      <c r="A370" s="64"/>
      <c r="B370" s="52" t="s">
        <v>858</v>
      </c>
      <c r="C370" s="53" t="s">
        <v>859</v>
      </c>
      <c r="D370" s="54">
        <v>4182.1499999999996</v>
      </c>
      <c r="E370" s="28"/>
    </row>
    <row r="371" spans="1:5" ht="15.6">
      <c r="A371" s="64"/>
      <c r="B371" s="52" t="s">
        <v>877</v>
      </c>
      <c r="C371" s="53" t="s">
        <v>878</v>
      </c>
      <c r="D371" s="54">
        <v>1089</v>
      </c>
      <c r="E371" s="28"/>
    </row>
    <row r="372" spans="1:5" ht="15.6">
      <c r="A372" s="64"/>
      <c r="B372" s="52" t="s">
        <v>891</v>
      </c>
      <c r="C372" s="53" t="s">
        <v>902</v>
      </c>
      <c r="D372" s="54">
        <v>7643.24</v>
      </c>
      <c r="E372" s="28"/>
    </row>
    <row r="373" spans="1:5" ht="15.6">
      <c r="A373" s="64"/>
      <c r="B373" s="52" t="s">
        <v>892</v>
      </c>
      <c r="C373" s="53" t="s">
        <v>903</v>
      </c>
      <c r="D373" s="54">
        <v>2191.2399999999998</v>
      </c>
      <c r="E373" s="28"/>
    </row>
    <row r="374" spans="1:5" ht="15.6">
      <c r="A374" s="64"/>
      <c r="B374" s="52" t="s">
        <v>893</v>
      </c>
      <c r="C374" s="53" t="s">
        <v>902</v>
      </c>
      <c r="D374" s="54">
        <v>7643.24</v>
      </c>
      <c r="E374" s="28"/>
    </row>
    <row r="375" spans="1:5" ht="15.6">
      <c r="A375" s="64"/>
      <c r="B375" s="52" t="s">
        <v>894</v>
      </c>
      <c r="C375" s="53" t="s">
        <v>903</v>
      </c>
      <c r="D375" s="54">
        <v>2191.2399999999998</v>
      </c>
      <c r="E375" s="28"/>
    </row>
    <row r="376" spans="1:5" ht="15.6">
      <c r="A376" s="64"/>
      <c r="B376" s="52" t="s">
        <v>895</v>
      </c>
      <c r="C376" s="53" t="s">
        <v>902</v>
      </c>
      <c r="D376" s="54">
        <v>7643.24</v>
      </c>
      <c r="E376" s="28"/>
    </row>
    <row r="377" spans="1:5" ht="15.6">
      <c r="A377" s="64"/>
      <c r="B377" s="52" t="s">
        <v>896</v>
      </c>
      <c r="C377" s="53" t="s">
        <v>903</v>
      </c>
      <c r="D377" s="54">
        <v>2191.2399999999998</v>
      </c>
      <c r="E377" s="28"/>
    </row>
    <row r="378" spans="1:5" ht="15.6">
      <c r="A378" s="64"/>
      <c r="B378" s="52" t="s">
        <v>897</v>
      </c>
      <c r="C378" s="53" t="s">
        <v>902</v>
      </c>
      <c r="D378" s="54">
        <v>7643.24</v>
      </c>
      <c r="E378" s="28"/>
    </row>
    <row r="379" spans="1:5" ht="15.6">
      <c r="A379" s="64"/>
      <c r="B379" s="52" t="s">
        <v>898</v>
      </c>
      <c r="C379" s="53" t="s">
        <v>903</v>
      </c>
      <c r="D379" s="54">
        <v>2191.2399999999998</v>
      </c>
      <c r="E379" s="28"/>
    </row>
    <row r="380" spans="1:5" ht="15.6">
      <c r="A380" s="64"/>
      <c r="B380" s="52" t="s">
        <v>899</v>
      </c>
      <c r="C380" s="53" t="s">
        <v>902</v>
      </c>
      <c r="D380" s="54">
        <v>7643.24</v>
      </c>
      <c r="E380" s="28"/>
    </row>
    <row r="381" spans="1:5" ht="15.6">
      <c r="A381" s="64"/>
      <c r="B381" s="52" t="s">
        <v>900</v>
      </c>
      <c r="C381" s="53" t="s">
        <v>904</v>
      </c>
      <c r="D381" s="54">
        <v>4116.84</v>
      </c>
      <c r="E381" s="28"/>
    </row>
    <row r="382" spans="1:5" ht="15.6">
      <c r="A382" s="64"/>
      <c r="B382" s="52" t="s">
        <v>901</v>
      </c>
      <c r="C382" s="53" t="s">
        <v>905</v>
      </c>
      <c r="D382" s="54">
        <v>1683.28</v>
      </c>
      <c r="E382" s="28"/>
    </row>
    <row r="383" spans="1:5" ht="15.6">
      <c r="A383" s="64"/>
      <c r="B383" s="52" t="s">
        <v>906</v>
      </c>
      <c r="C383" s="53" t="s">
        <v>907</v>
      </c>
      <c r="D383" s="54">
        <v>1683.28</v>
      </c>
      <c r="E383" s="28"/>
    </row>
    <row r="384" spans="1:5" ht="15.6">
      <c r="A384" s="64"/>
      <c r="B384" s="52" t="s">
        <v>918</v>
      </c>
      <c r="C384" s="53" t="s">
        <v>920</v>
      </c>
      <c r="D384" s="54">
        <v>7619</v>
      </c>
      <c r="E384" s="28"/>
    </row>
    <row r="385" spans="1:5" ht="15.6">
      <c r="A385" s="64"/>
      <c r="B385" s="52" t="s">
        <v>919</v>
      </c>
      <c r="C385" s="53" t="s">
        <v>920</v>
      </c>
      <c r="D385" s="54">
        <v>7619</v>
      </c>
      <c r="E385" s="28"/>
    </row>
    <row r="386" spans="1:5" ht="15.6">
      <c r="A386" s="64"/>
      <c r="B386" s="52" t="s">
        <v>305</v>
      </c>
      <c r="C386" s="53" t="s">
        <v>488</v>
      </c>
      <c r="D386" s="54">
        <v>11475.82</v>
      </c>
      <c r="E386" s="28"/>
    </row>
    <row r="387" spans="1:5" ht="15.6">
      <c r="A387" s="64"/>
      <c r="B387" s="52" t="s">
        <v>306</v>
      </c>
      <c r="C387" s="53" t="s">
        <v>484</v>
      </c>
      <c r="D387" s="54">
        <v>2047.34</v>
      </c>
      <c r="E387" s="28"/>
    </row>
    <row r="388" spans="1:5" ht="15.6">
      <c r="A388" s="64"/>
      <c r="B388" s="52" t="s">
        <v>307</v>
      </c>
      <c r="C388" s="53" t="s">
        <v>489</v>
      </c>
      <c r="D388" s="54">
        <v>949</v>
      </c>
      <c r="E388" s="28"/>
    </row>
    <row r="389" spans="1:5" ht="15.6">
      <c r="A389" s="64"/>
      <c r="B389" s="52" t="s">
        <v>666</v>
      </c>
      <c r="C389" s="53" t="s">
        <v>667</v>
      </c>
      <c r="D389" s="54">
        <v>14653.49</v>
      </c>
      <c r="E389" s="28"/>
    </row>
    <row r="390" spans="1:5" ht="15.6">
      <c r="A390" s="64"/>
      <c r="B390" s="52" t="s">
        <v>308</v>
      </c>
      <c r="C390" s="53" t="s">
        <v>488</v>
      </c>
      <c r="D390" s="54">
        <v>11475.82</v>
      </c>
      <c r="E390" s="28"/>
    </row>
    <row r="391" spans="1:5" ht="15.6">
      <c r="A391" s="64"/>
      <c r="B391" s="52" t="s">
        <v>309</v>
      </c>
      <c r="C391" s="53" t="s">
        <v>484</v>
      </c>
      <c r="D391" s="54">
        <v>2047.82</v>
      </c>
      <c r="E391" s="28"/>
    </row>
    <row r="392" spans="1:5" ht="15.6">
      <c r="A392" s="64"/>
      <c r="B392" s="52" t="s">
        <v>691</v>
      </c>
      <c r="C392" s="53" t="s">
        <v>685</v>
      </c>
      <c r="D392" s="54">
        <v>7499</v>
      </c>
      <c r="E392" s="28"/>
    </row>
    <row r="393" spans="1:5" ht="15.6">
      <c r="A393" s="64"/>
      <c r="B393" s="52" t="s">
        <v>794</v>
      </c>
      <c r="C393" s="53" t="s">
        <v>796</v>
      </c>
      <c r="D393" s="54">
        <v>1399</v>
      </c>
      <c r="E393" s="28"/>
    </row>
    <row r="394" spans="1:5" ht="15.6">
      <c r="A394" s="64"/>
      <c r="B394" s="52" t="s">
        <v>800</v>
      </c>
      <c r="C394" s="53" t="s">
        <v>802</v>
      </c>
      <c r="D394" s="54">
        <v>14896</v>
      </c>
      <c r="E394" s="28"/>
    </row>
    <row r="395" spans="1:5" ht="15.6">
      <c r="A395" s="64"/>
      <c r="B395" s="52" t="s">
        <v>801</v>
      </c>
      <c r="C395" s="53" t="s">
        <v>802</v>
      </c>
      <c r="D395" s="54">
        <v>14896</v>
      </c>
      <c r="E395" s="28"/>
    </row>
    <row r="396" spans="1:5" ht="15.6">
      <c r="A396" s="64"/>
      <c r="B396" s="52" t="s">
        <v>820</v>
      </c>
      <c r="C396" s="53" t="s">
        <v>821</v>
      </c>
      <c r="D396" s="54">
        <v>14329.48</v>
      </c>
      <c r="E396" s="28"/>
    </row>
    <row r="397" spans="1:5" ht="15.6">
      <c r="A397" s="64"/>
      <c r="B397" s="52" t="s">
        <v>841</v>
      </c>
      <c r="C397" s="53" t="s">
        <v>835</v>
      </c>
      <c r="D397" s="54">
        <v>10203</v>
      </c>
      <c r="E397" s="28"/>
    </row>
    <row r="398" spans="1:5" ht="15.6">
      <c r="A398" s="64"/>
      <c r="B398" s="52" t="s">
        <v>842</v>
      </c>
      <c r="C398" s="53" t="s">
        <v>836</v>
      </c>
      <c r="D398" s="54">
        <v>1847.86</v>
      </c>
      <c r="E398" s="28"/>
    </row>
    <row r="399" spans="1:5" ht="15.6">
      <c r="A399" s="64"/>
      <c r="B399" s="52" t="s">
        <v>843</v>
      </c>
      <c r="C399" s="53" t="s">
        <v>835</v>
      </c>
      <c r="D399" s="54">
        <v>10203</v>
      </c>
      <c r="E399" s="28"/>
    </row>
    <row r="400" spans="1:5" ht="15.6">
      <c r="A400" s="64"/>
      <c r="B400" s="52" t="s">
        <v>844</v>
      </c>
      <c r="C400" s="53" t="s">
        <v>836</v>
      </c>
      <c r="D400" s="54">
        <v>1847.86</v>
      </c>
      <c r="E400" s="28"/>
    </row>
    <row r="401" spans="1:5" ht="15.6">
      <c r="A401" s="64"/>
      <c r="B401" s="52" t="s">
        <v>845</v>
      </c>
      <c r="C401" s="53" t="s">
        <v>835</v>
      </c>
      <c r="D401" s="54">
        <v>10203</v>
      </c>
      <c r="E401" s="28"/>
    </row>
    <row r="402" spans="1:5" ht="15.6">
      <c r="A402" s="64"/>
      <c r="B402" s="52" t="s">
        <v>846</v>
      </c>
      <c r="C402" s="53" t="s">
        <v>836</v>
      </c>
      <c r="D402" s="54">
        <v>1847.86</v>
      </c>
      <c r="E402" s="28"/>
    </row>
    <row r="403" spans="1:5" ht="15.6">
      <c r="A403" s="64"/>
      <c r="B403" s="52" t="s">
        <v>310</v>
      </c>
      <c r="C403" s="53" t="s">
        <v>490</v>
      </c>
      <c r="D403" s="54">
        <v>1031</v>
      </c>
      <c r="E403" s="28"/>
    </row>
    <row r="404" spans="1:5" ht="15.6">
      <c r="A404" s="64"/>
      <c r="B404" s="52" t="s">
        <v>311</v>
      </c>
      <c r="C404" s="53" t="s">
        <v>482</v>
      </c>
      <c r="D404" s="54">
        <v>8848.99</v>
      </c>
      <c r="E404" s="28"/>
    </row>
    <row r="405" spans="1:5" ht="15.6">
      <c r="A405" s="64"/>
      <c r="B405" s="52" t="s">
        <v>938</v>
      </c>
      <c r="C405" s="53" t="s">
        <v>940</v>
      </c>
      <c r="D405" s="54">
        <v>13049.1</v>
      </c>
      <c r="E405" s="28"/>
    </row>
    <row r="406" spans="1:5" ht="15.6">
      <c r="A406" s="64"/>
      <c r="B406" s="52" t="s">
        <v>939</v>
      </c>
      <c r="C406" s="53" t="s">
        <v>941</v>
      </c>
      <c r="D406" s="54">
        <v>2298.9899999999998</v>
      </c>
      <c r="E406" s="28"/>
    </row>
    <row r="407" spans="1:5" ht="15.6">
      <c r="A407" s="64"/>
      <c r="B407" s="52" t="s">
        <v>519</v>
      </c>
      <c r="C407" s="53" t="s">
        <v>485</v>
      </c>
      <c r="D407" s="54">
        <v>11475.82</v>
      </c>
      <c r="E407" s="28"/>
    </row>
    <row r="408" spans="1:5" ht="15.6">
      <c r="A408" s="64"/>
      <c r="B408" s="52" t="s">
        <v>520</v>
      </c>
      <c r="C408" s="53" t="s">
        <v>484</v>
      </c>
      <c r="D408" s="54">
        <v>2047.34</v>
      </c>
      <c r="E408" s="28"/>
    </row>
    <row r="409" spans="1:5" ht="15.6">
      <c r="A409" s="64"/>
      <c r="B409" s="52" t="s">
        <v>734</v>
      </c>
      <c r="C409" s="53" t="s">
        <v>735</v>
      </c>
      <c r="D409" s="54">
        <v>1298.99</v>
      </c>
      <c r="E409" s="28"/>
    </row>
    <row r="410" spans="1:5" ht="15.6">
      <c r="A410" s="64"/>
      <c r="B410" s="52" t="s">
        <v>803</v>
      </c>
      <c r="C410" s="53" t="s">
        <v>805</v>
      </c>
      <c r="D410" s="54">
        <v>13197</v>
      </c>
      <c r="E410" s="28"/>
    </row>
    <row r="411" spans="1:5" ht="15.6">
      <c r="A411" s="64"/>
      <c r="B411" s="52" t="s">
        <v>804</v>
      </c>
      <c r="C411" s="53" t="s">
        <v>806</v>
      </c>
      <c r="D411" s="54">
        <v>3350</v>
      </c>
      <c r="E411" s="28"/>
    </row>
    <row r="412" spans="1:5" ht="15.6">
      <c r="A412" s="64"/>
      <c r="B412" s="52" t="s">
        <v>521</v>
      </c>
      <c r="C412" s="53" t="s">
        <v>522</v>
      </c>
      <c r="D412" s="54">
        <v>15776</v>
      </c>
      <c r="E412" s="28"/>
    </row>
    <row r="413" spans="1:5" ht="15.6">
      <c r="A413" s="64"/>
      <c r="B413" s="52" t="s">
        <v>523</v>
      </c>
      <c r="C413" s="53" t="s">
        <v>524</v>
      </c>
      <c r="D413" s="54">
        <v>4994.79</v>
      </c>
      <c r="E413" s="28"/>
    </row>
    <row r="414" spans="1:5" ht="15.6">
      <c r="A414" s="64"/>
      <c r="B414" s="52" t="s">
        <v>525</v>
      </c>
      <c r="C414" s="53" t="s">
        <v>526</v>
      </c>
      <c r="D414" s="54">
        <v>29892.81</v>
      </c>
      <c r="E414" s="28"/>
    </row>
    <row r="415" spans="1:5" ht="15.6">
      <c r="A415" s="64"/>
      <c r="B415" s="52" t="s">
        <v>527</v>
      </c>
      <c r="C415" s="53" t="s">
        <v>528</v>
      </c>
      <c r="D415" s="54">
        <v>9865.7999999999993</v>
      </c>
      <c r="E415" s="28"/>
    </row>
    <row r="416" spans="1:5" ht="15.6">
      <c r="A416" s="64"/>
      <c r="B416" s="52" t="s">
        <v>529</v>
      </c>
      <c r="C416" s="53" t="s">
        <v>530</v>
      </c>
      <c r="D416" s="54">
        <v>2200.9299999999998</v>
      </c>
      <c r="E416" s="28"/>
    </row>
    <row r="417" spans="1:5" ht="15.6">
      <c r="A417" s="64"/>
      <c r="B417" s="52" t="s">
        <v>531</v>
      </c>
      <c r="C417" s="53" t="s">
        <v>532</v>
      </c>
      <c r="D417" s="54">
        <v>3944</v>
      </c>
      <c r="E417" s="28"/>
    </row>
    <row r="418" spans="1:5" ht="15.6">
      <c r="A418" s="64"/>
      <c r="B418" s="52" t="s">
        <v>533</v>
      </c>
      <c r="C418" s="53" t="s">
        <v>532</v>
      </c>
      <c r="D418" s="54">
        <v>3944</v>
      </c>
      <c r="E418" s="28"/>
    </row>
    <row r="419" spans="1:5" ht="15.6">
      <c r="A419" s="64"/>
      <c r="B419" s="52" t="s">
        <v>535</v>
      </c>
      <c r="C419" s="53" t="s">
        <v>534</v>
      </c>
      <c r="D419" s="54">
        <v>776.74</v>
      </c>
      <c r="E419" s="28"/>
    </row>
    <row r="420" spans="1:5" ht="15.6">
      <c r="A420" s="64"/>
      <c r="B420" s="52" t="s">
        <v>536</v>
      </c>
      <c r="C420" s="53" t="s">
        <v>534</v>
      </c>
      <c r="D420" s="54">
        <v>776.73</v>
      </c>
      <c r="E420" s="28"/>
    </row>
    <row r="421" spans="1:5" ht="15.6">
      <c r="A421" s="64"/>
      <c r="B421" s="52" t="s">
        <v>538</v>
      </c>
      <c r="C421" s="53" t="s">
        <v>537</v>
      </c>
      <c r="D421" s="54">
        <v>776.73</v>
      </c>
      <c r="E421" s="28"/>
    </row>
    <row r="422" spans="1:5" ht="15.6">
      <c r="A422" s="64"/>
      <c r="B422" s="52" t="s">
        <v>539</v>
      </c>
      <c r="C422" s="53" t="s">
        <v>540</v>
      </c>
      <c r="D422" s="54">
        <v>11576.8</v>
      </c>
      <c r="E422" s="28"/>
    </row>
    <row r="423" spans="1:5" ht="15.6">
      <c r="A423" s="64"/>
      <c r="B423" s="52" t="s">
        <v>541</v>
      </c>
      <c r="C423" s="53" t="s">
        <v>540</v>
      </c>
      <c r="D423" s="54">
        <v>11576.8</v>
      </c>
      <c r="E423" s="28"/>
    </row>
    <row r="424" spans="1:5" ht="15.6">
      <c r="A424" s="64"/>
      <c r="B424" s="52" t="s">
        <v>542</v>
      </c>
      <c r="C424" s="53" t="s">
        <v>543</v>
      </c>
      <c r="D424" s="54">
        <v>21885.25</v>
      </c>
      <c r="E424" s="28"/>
    </row>
    <row r="425" spans="1:5" ht="15.6">
      <c r="A425" s="64"/>
      <c r="B425" s="52" t="s">
        <v>544</v>
      </c>
      <c r="C425" s="53" t="s">
        <v>528</v>
      </c>
      <c r="D425" s="54">
        <v>9865.7999999999993</v>
      </c>
      <c r="E425" s="28"/>
    </row>
    <row r="426" spans="1:5" ht="15.6">
      <c r="A426" s="64"/>
      <c r="B426" s="52" t="s">
        <v>660</v>
      </c>
      <c r="C426" s="53" t="s">
        <v>661</v>
      </c>
      <c r="D426" s="54">
        <v>17391.759999999998</v>
      </c>
      <c r="E426" s="28"/>
    </row>
    <row r="427" spans="1:5" ht="15.6">
      <c r="A427" s="64"/>
      <c r="B427" s="52" t="s">
        <v>662</v>
      </c>
      <c r="C427" s="53" t="s">
        <v>663</v>
      </c>
      <c r="D427" s="54">
        <f>77720</f>
        <v>77720</v>
      </c>
      <c r="E427" s="28"/>
    </row>
    <row r="428" spans="1:5" ht="15.6">
      <c r="A428" s="64"/>
      <c r="B428" s="52" t="s">
        <v>668</v>
      </c>
      <c r="C428" s="53" t="s">
        <v>669</v>
      </c>
      <c r="D428" s="54">
        <v>46542.85</v>
      </c>
      <c r="E428" s="28"/>
    </row>
    <row r="429" spans="1:5" ht="15.6">
      <c r="A429" s="64"/>
      <c r="B429" s="52" t="s">
        <v>692</v>
      </c>
      <c r="C429" s="53" t="s">
        <v>683</v>
      </c>
      <c r="D429" s="54">
        <v>6650</v>
      </c>
      <c r="E429" s="28"/>
    </row>
    <row r="430" spans="1:5" ht="15.6">
      <c r="A430" s="64"/>
      <c r="B430" s="52" t="s">
        <v>699</v>
      </c>
      <c r="C430" s="53" t="s">
        <v>700</v>
      </c>
      <c r="D430" s="54">
        <v>34999</v>
      </c>
      <c r="E430" s="28"/>
    </row>
    <row r="431" spans="1:5" ht="15.6">
      <c r="A431" s="64"/>
      <c r="B431" s="52" t="s">
        <v>816</v>
      </c>
      <c r="C431" s="53" t="s">
        <v>817</v>
      </c>
      <c r="D431" s="54">
        <v>23009</v>
      </c>
      <c r="E431" s="28"/>
    </row>
    <row r="432" spans="1:5" ht="15.6">
      <c r="A432" s="64"/>
      <c r="B432" s="52" t="s">
        <v>649</v>
      </c>
      <c r="C432" s="53" t="s">
        <v>650</v>
      </c>
      <c r="D432" s="54">
        <v>5599</v>
      </c>
      <c r="E432" s="28"/>
    </row>
    <row r="433" spans="1:5" ht="15.6">
      <c r="A433" s="64"/>
      <c r="B433" s="52" t="s">
        <v>814</v>
      </c>
      <c r="C433" s="53" t="s">
        <v>815</v>
      </c>
      <c r="D433" s="54">
        <v>974.99</v>
      </c>
      <c r="E433" s="28"/>
    </row>
    <row r="434" spans="1:5" ht="15.6">
      <c r="A434" s="64"/>
      <c r="B434" s="52" t="s">
        <v>847</v>
      </c>
      <c r="C434" s="53" t="s">
        <v>835</v>
      </c>
      <c r="D434" s="54">
        <v>10203</v>
      </c>
      <c r="E434" s="28"/>
    </row>
    <row r="435" spans="1:5" ht="15.6">
      <c r="A435" s="64"/>
      <c r="B435" s="52" t="s">
        <v>848</v>
      </c>
      <c r="C435" s="53" t="s">
        <v>836</v>
      </c>
      <c r="D435" s="54">
        <v>1847.86</v>
      </c>
      <c r="E435" s="28"/>
    </row>
    <row r="436" spans="1:5" ht="15.6">
      <c r="A436" s="64"/>
      <c r="B436" s="52" t="s">
        <v>545</v>
      </c>
      <c r="C436" s="53" t="s">
        <v>546</v>
      </c>
      <c r="D436" s="54">
        <v>9860</v>
      </c>
      <c r="E436" s="28"/>
    </row>
    <row r="437" spans="1:5" ht="15.6">
      <c r="A437" s="64"/>
      <c r="B437" s="52" t="s">
        <v>713</v>
      </c>
      <c r="C437" s="53" t="s">
        <v>710</v>
      </c>
      <c r="D437" s="54">
        <v>4150</v>
      </c>
      <c r="E437" s="28"/>
    </row>
    <row r="438" spans="1:5" ht="15.6">
      <c r="A438" s="64"/>
      <c r="B438" s="52" t="s">
        <v>547</v>
      </c>
      <c r="C438" s="53" t="s">
        <v>548</v>
      </c>
      <c r="D438" s="54">
        <v>2902</v>
      </c>
      <c r="E438" s="28"/>
    </row>
    <row r="439" spans="1:5" ht="15.6">
      <c r="A439" s="64"/>
      <c r="B439" s="52" t="s">
        <v>549</v>
      </c>
      <c r="C439" s="53" t="s">
        <v>550</v>
      </c>
      <c r="D439" s="54">
        <v>330.02</v>
      </c>
      <c r="E439" s="28"/>
    </row>
    <row r="440" spans="1:5" ht="15.6">
      <c r="A440" s="64"/>
      <c r="B440" s="52" t="s">
        <v>551</v>
      </c>
      <c r="C440" s="53" t="s">
        <v>552</v>
      </c>
      <c r="D440" s="54">
        <v>395</v>
      </c>
      <c r="E440" s="28"/>
    </row>
    <row r="441" spans="1:5" ht="15.6">
      <c r="A441" s="64"/>
      <c r="B441" s="52" t="s">
        <v>553</v>
      </c>
      <c r="C441" s="53" t="s">
        <v>554</v>
      </c>
      <c r="D441" s="54">
        <v>3190</v>
      </c>
      <c r="E441" s="28"/>
    </row>
    <row r="442" spans="1:5" ht="15.6">
      <c r="A442" s="64"/>
      <c r="B442" s="52" t="s">
        <v>555</v>
      </c>
      <c r="C442" s="53" t="s">
        <v>556</v>
      </c>
      <c r="D442" s="54">
        <v>440</v>
      </c>
      <c r="E442" s="28"/>
    </row>
    <row r="443" spans="1:5" ht="15.6">
      <c r="A443" s="64"/>
      <c r="B443" s="52" t="s">
        <v>557</v>
      </c>
      <c r="C443" s="53" t="s">
        <v>558</v>
      </c>
      <c r="D443" s="54">
        <v>370.01</v>
      </c>
      <c r="E443" s="28"/>
    </row>
    <row r="444" spans="1:5" ht="15.6">
      <c r="A444" s="64"/>
      <c r="B444" s="52" t="s">
        <v>559</v>
      </c>
      <c r="C444" s="53" t="s">
        <v>560</v>
      </c>
      <c r="D444" s="54">
        <v>4483.8500000000004</v>
      </c>
      <c r="E444" s="28"/>
    </row>
    <row r="445" spans="1:5" ht="15.6">
      <c r="A445" s="64"/>
      <c r="B445" s="52" t="s">
        <v>561</v>
      </c>
      <c r="C445" s="53" t="s">
        <v>562</v>
      </c>
      <c r="D445" s="54">
        <v>4483.8500000000004</v>
      </c>
      <c r="E445" s="28"/>
    </row>
    <row r="446" spans="1:5" ht="15.6">
      <c r="A446" s="64"/>
      <c r="B446" s="52" t="s">
        <v>563</v>
      </c>
      <c r="C446" s="53" t="s">
        <v>564</v>
      </c>
      <c r="D446" s="54">
        <v>4483.8500000000004</v>
      </c>
      <c r="E446" s="28"/>
    </row>
    <row r="447" spans="1:5" ht="15.6">
      <c r="A447" s="64"/>
      <c r="B447" s="52" t="s">
        <v>565</v>
      </c>
      <c r="C447" s="53" t="s">
        <v>566</v>
      </c>
      <c r="D447" s="54">
        <v>4483.8500000000004</v>
      </c>
      <c r="E447" s="28"/>
    </row>
    <row r="448" spans="1:5" ht="15.6">
      <c r="A448" s="64"/>
      <c r="B448" s="52" t="s">
        <v>567</v>
      </c>
      <c r="C448" s="53" t="s">
        <v>568</v>
      </c>
      <c r="D448" s="54">
        <v>4483.8500000000004</v>
      </c>
      <c r="E448" s="28"/>
    </row>
    <row r="449" spans="1:5" ht="15.6">
      <c r="A449" s="64"/>
      <c r="B449" s="52" t="s">
        <v>569</v>
      </c>
      <c r="C449" s="53" t="s">
        <v>570</v>
      </c>
      <c r="D449" s="54">
        <v>4483.8500000000004</v>
      </c>
      <c r="E449" s="28"/>
    </row>
    <row r="450" spans="1:5" ht="15.6">
      <c r="A450" s="64"/>
      <c r="B450" s="52" t="s">
        <v>571</v>
      </c>
      <c r="C450" s="53" t="s">
        <v>572</v>
      </c>
      <c r="D450" s="54">
        <v>4483.8500000000004</v>
      </c>
      <c r="E450" s="28"/>
    </row>
    <row r="451" spans="1:5" ht="15.6">
      <c r="A451" s="64"/>
      <c r="B451" s="52" t="s">
        <v>573</v>
      </c>
      <c r="C451" s="53" t="s">
        <v>574</v>
      </c>
      <c r="D451" s="54">
        <v>4483.8500000000004</v>
      </c>
      <c r="E451" s="28"/>
    </row>
    <row r="452" spans="1:5" ht="15.6">
      <c r="A452" s="64"/>
      <c r="B452" s="52" t="s">
        <v>575</v>
      </c>
      <c r="C452" s="53" t="s">
        <v>576</v>
      </c>
      <c r="D452" s="54">
        <v>4483.8500000000004</v>
      </c>
      <c r="E452" s="28"/>
    </row>
    <row r="453" spans="1:5" ht="15.6">
      <c r="A453" s="64"/>
      <c r="B453" s="52" t="s">
        <v>577</v>
      </c>
      <c r="C453" s="53" t="s">
        <v>578</v>
      </c>
      <c r="D453" s="54">
        <v>2297</v>
      </c>
      <c r="E453" s="28"/>
    </row>
    <row r="454" spans="1:5" ht="15.6">
      <c r="A454" s="64"/>
      <c r="B454" s="52" t="s">
        <v>579</v>
      </c>
      <c r="C454" s="53" t="s">
        <v>580</v>
      </c>
      <c r="D454" s="54">
        <v>808.99</v>
      </c>
      <c r="E454" s="28"/>
    </row>
    <row r="455" spans="1:5" ht="15.6">
      <c r="A455" s="64"/>
      <c r="B455" s="52" t="s">
        <v>818</v>
      </c>
      <c r="C455" s="53" t="s">
        <v>819</v>
      </c>
      <c r="D455" s="54">
        <v>30171.79</v>
      </c>
      <c r="E455" s="28"/>
    </row>
    <row r="456" spans="1:5" ht="15.6">
      <c r="A456" s="64"/>
      <c r="B456" s="52" t="s">
        <v>581</v>
      </c>
      <c r="C456" s="53" t="s">
        <v>582</v>
      </c>
      <c r="D456" s="54">
        <v>2602.4499999999998</v>
      </c>
      <c r="E456" s="28"/>
    </row>
    <row r="457" spans="1:5" ht="15.6">
      <c r="A457" s="64"/>
      <c r="B457" s="52" t="s">
        <v>583</v>
      </c>
      <c r="C457" s="53" t="s">
        <v>584</v>
      </c>
      <c r="D457" s="54">
        <v>1457</v>
      </c>
      <c r="E457" s="28"/>
    </row>
    <row r="458" spans="1:5" ht="15.6">
      <c r="A458" s="64"/>
      <c r="B458" s="52" t="s">
        <v>585</v>
      </c>
      <c r="C458" s="53" t="s">
        <v>586</v>
      </c>
      <c r="D458" s="54">
        <v>981.36</v>
      </c>
      <c r="E458" s="28"/>
    </row>
    <row r="459" spans="1:5" ht="15.6">
      <c r="A459" s="64"/>
      <c r="B459" s="52" t="s">
        <v>860</v>
      </c>
      <c r="C459" s="53" t="s">
        <v>861</v>
      </c>
      <c r="D459" s="54">
        <v>2974</v>
      </c>
      <c r="E459" s="28"/>
    </row>
    <row r="460" spans="1:5" ht="15.6">
      <c r="A460" s="64"/>
      <c r="B460" s="52" t="s">
        <v>312</v>
      </c>
      <c r="C460" s="53" t="s">
        <v>491</v>
      </c>
      <c r="D460" s="54">
        <v>12986.37</v>
      </c>
      <c r="E460" s="28"/>
    </row>
    <row r="461" spans="1:5" ht="15.6">
      <c r="A461" s="64"/>
      <c r="B461" s="52" t="s">
        <v>655</v>
      </c>
      <c r="C461" s="53" t="s">
        <v>656</v>
      </c>
      <c r="D461" s="54">
        <v>6900</v>
      </c>
      <c r="E461" s="28"/>
    </row>
    <row r="462" spans="1:5" ht="15.6">
      <c r="A462" s="64"/>
      <c r="B462" s="52" t="s">
        <v>776</v>
      </c>
      <c r="C462" s="53" t="s">
        <v>777</v>
      </c>
      <c r="D462" s="54">
        <v>2998.99</v>
      </c>
      <c r="E462" s="28"/>
    </row>
    <row r="463" spans="1:5" ht="15.6">
      <c r="A463" s="64"/>
      <c r="B463" s="52" t="s">
        <v>862</v>
      </c>
      <c r="C463" s="53" t="s">
        <v>861</v>
      </c>
      <c r="D463" s="54">
        <v>2974</v>
      </c>
      <c r="E463" s="28"/>
    </row>
    <row r="464" spans="1:5" ht="15.6">
      <c r="A464" s="64"/>
      <c r="B464" s="52" t="s">
        <v>863</v>
      </c>
      <c r="C464" s="53" t="s">
        <v>861</v>
      </c>
      <c r="D464" s="54">
        <v>2974</v>
      </c>
      <c r="E464" s="28"/>
    </row>
    <row r="465" spans="1:5" ht="15.6">
      <c r="A465" s="64"/>
      <c r="B465" s="52" t="s">
        <v>623</v>
      </c>
      <c r="C465" s="53" t="s">
        <v>629</v>
      </c>
      <c r="D465" s="54">
        <v>4900.5</v>
      </c>
      <c r="E465" s="28"/>
    </row>
    <row r="466" spans="1:5" ht="15.6">
      <c r="A466" s="64"/>
      <c r="B466" s="52" t="s">
        <v>624</v>
      </c>
      <c r="C466" s="53" t="s">
        <v>630</v>
      </c>
      <c r="D466" s="54">
        <v>546.99</v>
      </c>
      <c r="E466" s="28"/>
    </row>
    <row r="467" spans="1:5" ht="15.6">
      <c r="A467" s="64"/>
      <c r="B467" s="52" t="s">
        <v>625</v>
      </c>
      <c r="C467" s="53" t="s">
        <v>631</v>
      </c>
      <c r="D467" s="54">
        <v>915</v>
      </c>
      <c r="E467" s="28"/>
    </row>
    <row r="468" spans="1:5" ht="15.6">
      <c r="A468" s="64"/>
      <c r="B468" s="52" t="s">
        <v>626</v>
      </c>
      <c r="C468" s="53" t="s">
        <v>632</v>
      </c>
      <c r="D468" s="54">
        <v>915</v>
      </c>
      <c r="E468" s="28"/>
    </row>
    <row r="469" spans="1:5" ht="15.6">
      <c r="A469" s="64"/>
      <c r="B469" s="52" t="s">
        <v>627</v>
      </c>
      <c r="C469" s="53" t="s">
        <v>633</v>
      </c>
      <c r="D469" s="54">
        <v>915</v>
      </c>
      <c r="E469" s="28"/>
    </row>
    <row r="470" spans="1:5" ht="15.6">
      <c r="A470" s="64"/>
      <c r="B470" s="52" t="s">
        <v>628</v>
      </c>
      <c r="C470" s="53" t="s">
        <v>634</v>
      </c>
      <c r="D470" s="54">
        <v>914.99</v>
      </c>
      <c r="E470" s="28"/>
    </row>
    <row r="471" spans="1:5" ht="15.6">
      <c r="A471" s="64"/>
      <c r="B471" s="52" t="s">
        <v>635</v>
      </c>
      <c r="C471" s="53" t="s">
        <v>637</v>
      </c>
      <c r="D471" s="54">
        <v>915</v>
      </c>
      <c r="E471" s="28"/>
    </row>
    <row r="472" spans="1:5" ht="15.6">
      <c r="A472" s="64"/>
      <c r="B472" s="52" t="s">
        <v>636</v>
      </c>
      <c r="C472" s="53" t="s">
        <v>638</v>
      </c>
      <c r="D472" s="54">
        <v>914.99</v>
      </c>
      <c r="E472" s="28"/>
    </row>
    <row r="473" spans="1:5" ht="15.6">
      <c r="A473" s="64"/>
      <c r="B473" s="52" t="s">
        <v>737</v>
      </c>
      <c r="C473" s="53" t="s">
        <v>738</v>
      </c>
      <c r="D473" s="54">
        <v>2148</v>
      </c>
      <c r="E473" s="28"/>
    </row>
    <row r="474" spans="1:5" ht="15.6">
      <c r="A474" s="64"/>
      <c r="B474" s="52" t="s">
        <v>587</v>
      </c>
      <c r="C474" s="53" t="s">
        <v>588</v>
      </c>
      <c r="D474" s="54">
        <v>10574.1</v>
      </c>
      <c r="E474" s="28"/>
    </row>
    <row r="475" spans="1:5" ht="15.6">
      <c r="A475" s="64"/>
      <c r="B475" s="52" t="s">
        <v>589</v>
      </c>
      <c r="C475" s="53" t="s">
        <v>590</v>
      </c>
      <c r="D475" s="54">
        <v>11899</v>
      </c>
      <c r="E475" s="28"/>
    </row>
    <row r="476" spans="1:5" ht="15.6">
      <c r="A476" s="64"/>
      <c r="B476" s="52" t="s">
        <v>591</v>
      </c>
      <c r="C476" s="53" t="s">
        <v>592</v>
      </c>
      <c r="D476" s="54">
        <v>13999</v>
      </c>
      <c r="E476" s="28"/>
    </row>
    <row r="477" spans="1:5" ht="15.6">
      <c r="A477" s="64"/>
      <c r="B477" s="52" t="s">
        <v>908</v>
      </c>
      <c r="C477" s="53" t="s">
        <v>909</v>
      </c>
      <c r="D477" s="54">
        <v>31199.200000000001</v>
      </c>
      <c r="E477" s="28"/>
    </row>
    <row r="478" spans="1:5" ht="15.6">
      <c r="A478" s="64"/>
      <c r="B478" s="52" t="s">
        <v>942</v>
      </c>
      <c r="C478" s="53" t="s">
        <v>943</v>
      </c>
      <c r="D478" s="54">
        <v>13601</v>
      </c>
      <c r="E478" s="28"/>
    </row>
    <row r="479" spans="1:5" ht="15.6">
      <c r="A479" s="64"/>
      <c r="B479" s="52" t="s">
        <v>313</v>
      </c>
      <c r="C479" s="53" t="s">
        <v>492</v>
      </c>
      <c r="D479" s="54">
        <v>173500</v>
      </c>
      <c r="E479" s="28"/>
    </row>
    <row r="480" spans="1:5" ht="15.6">
      <c r="A480" s="64"/>
      <c r="B480" s="52" t="s">
        <v>314</v>
      </c>
      <c r="C480" s="53" t="s">
        <v>493</v>
      </c>
      <c r="D480" s="54">
        <v>150400</v>
      </c>
      <c r="E480" s="28"/>
    </row>
    <row r="481" spans="1:5" ht="15.6">
      <c r="A481" s="64"/>
      <c r="B481" s="52" t="s">
        <v>315</v>
      </c>
      <c r="C481" s="53" t="s">
        <v>494</v>
      </c>
      <c r="D481" s="54">
        <v>399000</v>
      </c>
      <c r="E481" s="28"/>
    </row>
    <row r="482" spans="1:5" ht="15.6">
      <c r="A482" s="64"/>
      <c r="B482" s="52" t="s">
        <v>807</v>
      </c>
      <c r="C482" s="53" t="s">
        <v>808</v>
      </c>
      <c r="D482" s="54">
        <v>190279.55</v>
      </c>
      <c r="E482" s="28"/>
    </row>
    <row r="483" spans="1:5" ht="15.6">
      <c r="A483" s="64"/>
      <c r="B483" s="52" t="s">
        <v>944</v>
      </c>
      <c r="C483" s="53" t="s">
        <v>945</v>
      </c>
      <c r="D483" s="54">
        <v>1122.0999999999999</v>
      </c>
      <c r="E483" s="28"/>
    </row>
    <row r="484" spans="1:5" ht="15.6">
      <c r="A484" s="64"/>
      <c r="B484" s="52" t="s">
        <v>641</v>
      </c>
      <c r="C484" s="53" t="s">
        <v>642</v>
      </c>
      <c r="D484" s="54">
        <v>2086.7800000000002</v>
      </c>
      <c r="E484" s="28"/>
    </row>
    <row r="485" spans="1:5" ht="15.6">
      <c r="A485" s="64"/>
      <c r="B485" s="52" t="s">
        <v>644</v>
      </c>
      <c r="C485" s="53" t="s">
        <v>643</v>
      </c>
      <c r="D485" s="54">
        <v>2086.7800000000002</v>
      </c>
      <c r="E485" s="28"/>
    </row>
    <row r="486" spans="1:5" ht="15.6">
      <c r="A486" s="64"/>
      <c r="B486" s="52" t="s">
        <v>653</v>
      </c>
      <c r="C486" s="53" t="s">
        <v>654</v>
      </c>
      <c r="D486" s="54">
        <v>3177.99</v>
      </c>
      <c r="E486" s="28"/>
    </row>
    <row r="487" spans="1:5" ht="15.6">
      <c r="A487" s="64"/>
      <c r="B487" s="52" t="s">
        <v>746</v>
      </c>
      <c r="C487" s="53" t="s">
        <v>694</v>
      </c>
      <c r="D487" s="54">
        <v>3151.77</v>
      </c>
      <c r="E487" s="28"/>
    </row>
    <row r="488" spans="1:5" ht="15.6">
      <c r="A488" s="64"/>
      <c r="B488" s="52" t="s">
        <v>747</v>
      </c>
      <c r="C488" s="53" t="s">
        <v>693</v>
      </c>
      <c r="D488" s="54">
        <v>761.65</v>
      </c>
      <c r="E488" s="28"/>
    </row>
    <row r="489" spans="1:5" ht="15.6">
      <c r="A489" s="64"/>
      <c r="B489" s="52" t="s">
        <v>751</v>
      </c>
      <c r="C489" s="53" t="s">
        <v>753</v>
      </c>
      <c r="D489" s="54">
        <v>1599</v>
      </c>
      <c r="E489" s="28"/>
    </row>
    <row r="490" spans="1:5" ht="15.6">
      <c r="A490" s="64"/>
      <c r="B490" s="52" t="s">
        <v>752</v>
      </c>
      <c r="C490" s="53" t="s">
        <v>753</v>
      </c>
      <c r="D490" s="54">
        <v>1599</v>
      </c>
      <c r="E490" s="28"/>
    </row>
    <row r="491" spans="1:5" ht="15.6">
      <c r="A491" s="64"/>
      <c r="B491" s="52" t="s">
        <v>760</v>
      </c>
      <c r="C491" s="53" t="s">
        <v>759</v>
      </c>
      <c r="D491" s="54">
        <v>1599</v>
      </c>
      <c r="E491" s="28"/>
    </row>
    <row r="492" spans="1:5" ht="15.6">
      <c r="A492" s="64"/>
      <c r="B492" s="52" t="s">
        <v>761</v>
      </c>
      <c r="C492" s="53" t="s">
        <v>759</v>
      </c>
      <c r="D492" s="54">
        <v>1599</v>
      </c>
      <c r="E492" s="28"/>
    </row>
    <row r="493" spans="1:5" ht="15.6">
      <c r="A493" s="64"/>
      <c r="B493" s="52" t="s">
        <v>762</v>
      </c>
      <c r="C493" s="53" t="s">
        <v>759</v>
      </c>
      <c r="D493" s="54">
        <v>1599</v>
      </c>
      <c r="E493" s="28"/>
    </row>
    <row r="494" spans="1:5" ht="15.6">
      <c r="A494" s="64"/>
      <c r="B494" s="52" t="s">
        <v>778</v>
      </c>
      <c r="C494" s="53" t="s">
        <v>759</v>
      </c>
      <c r="D494" s="54">
        <v>1599</v>
      </c>
      <c r="E494" s="28"/>
    </row>
    <row r="495" spans="1:5" ht="15.6">
      <c r="A495" s="64"/>
      <c r="B495" s="52" t="s">
        <v>779</v>
      </c>
      <c r="C495" s="53" t="s">
        <v>759</v>
      </c>
      <c r="D495" s="54">
        <v>1599</v>
      </c>
      <c r="E495" s="28"/>
    </row>
    <row r="496" spans="1:5" ht="15.6">
      <c r="A496" s="64"/>
      <c r="B496" s="52" t="s">
        <v>316</v>
      </c>
      <c r="C496" s="53" t="s">
        <v>495</v>
      </c>
      <c r="D496" s="54">
        <v>1875.06</v>
      </c>
      <c r="E496" s="28"/>
    </row>
    <row r="497" spans="1:5" ht="15.6">
      <c r="A497" s="64"/>
      <c r="B497" s="52" t="s">
        <v>317</v>
      </c>
      <c r="C497" s="53" t="s">
        <v>496</v>
      </c>
      <c r="D497" s="54">
        <v>12250</v>
      </c>
      <c r="E497" s="28"/>
    </row>
    <row r="498" spans="1:5" ht="15.6">
      <c r="A498" s="64"/>
      <c r="B498" s="52" t="s">
        <v>318</v>
      </c>
      <c r="C498" s="53" t="s">
        <v>497</v>
      </c>
      <c r="D498" s="54">
        <v>1350</v>
      </c>
      <c r="E498" s="28"/>
    </row>
    <row r="499" spans="1:5" ht="15.6">
      <c r="A499" s="64"/>
      <c r="B499" s="52" t="s">
        <v>319</v>
      </c>
      <c r="C499" s="53" t="s">
        <v>498</v>
      </c>
      <c r="D499" s="54">
        <v>548.99</v>
      </c>
      <c r="E499" s="28"/>
    </row>
    <row r="500" spans="1:5" ht="15.6">
      <c r="A500" s="64"/>
      <c r="B500" s="52" t="s">
        <v>320</v>
      </c>
      <c r="C500" s="53" t="s">
        <v>498</v>
      </c>
      <c r="D500" s="54">
        <v>548.99</v>
      </c>
      <c r="E500" s="28"/>
    </row>
    <row r="501" spans="1:5" ht="15.6">
      <c r="A501" s="64"/>
      <c r="B501" s="52" t="s">
        <v>321</v>
      </c>
      <c r="C501" s="53" t="s">
        <v>499</v>
      </c>
      <c r="D501" s="54">
        <v>548.99</v>
      </c>
      <c r="E501" s="28"/>
    </row>
    <row r="502" spans="1:5" ht="15.6">
      <c r="A502" s="64"/>
      <c r="B502" s="52" t="s">
        <v>322</v>
      </c>
      <c r="C502" s="53" t="s">
        <v>500</v>
      </c>
      <c r="D502" s="54">
        <v>548.99</v>
      </c>
      <c r="E502" s="28"/>
    </row>
    <row r="503" spans="1:5" ht="15.6">
      <c r="A503" s="64"/>
      <c r="B503" s="52" t="s">
        <v>809</v>
      </c>
      <c r="C503" s="53" t="s">
        <v>810</v>
      </c>
      <c r="D503" s="54">
        <v>1839.2</v>
      </c>
      <c r="E503" s="28"/>
    </row>
    <row r="504" spans="1:5" ht="15.6">
      <c r="A504" s="64"/>
      <c r="B504" s="52" t="s">
        <v>811</v>
      </c>
      <c r="C504" s="53" t="s">
        <v>810</v>
      </c>
      <c r="D504" s="54">
        <v>1839.2</v>
      </c>
      <c r="E504" s="28"/>
    </row>
    <row r="505" spans="1:5" ht="15.6">
      <c r="A505" s="64"/>
      <c r="B505" s="52" t="s">
        <v>323</v>
      </c>
      <c r="C505" s="53" t="s">
        <v>501</v>
      </c>
      <c r="D505" s="54">
        <v>319446.77</v>
      </c>
      <c r="E505" s="28"/>
    </row>
    <row r="506" spans="1:5" ht="15.6">
      <c r="A506" s="64"/>
      <c r="B506" s="52" t="s">
        <v>701</v>
      </c>
      <c r="C506" s="53" t="s">
        <v>702</v>
      </c>
      <c r="D506" s="54">
        <v>4993.8</v>
      </c>
      <c r="E506" s="28"/>
    </row>
    <row r="507" spans="1:5" ht="15.6">
      <c r="A507" s="64"/>
      <c r="B507" s="52" t="s">
        <v>910</v>
      </c>
      <c r="C507" s="53" t="s">
        <v>915</v>
      </c>
      <c r="D507" s="54">
        <v>3942.84</v>
      </c>
      <c r="E507" s="28"/>
    </row>
    <row r="508" spans="1:5" ht="15.6">
      <c r="A508" s="64"/>
      <c r="B508" s="52" t="s">
        <v>911</v>
      </c>
      <c r="C508" s="53" t="s">
        <v>915</v>
      </c>
      <c r="D508" s="54">
        <v>3942.84</v>
      </c>
      <c r="E508" s="28"/>
    </row>
    <row r="509" spans="1:5" ht="15.6">
      <c r="A509" s="64"/>
      <c r="B509" s="52" t="s">
        <v>912</v>
      </c>
      <c r="C509" s="53" t="s">
        <v>915</v>
      </c>
      <c r="D509" s="54">
        <v>3942.84</v>
      </c>
      <c r="E509" s="28"/>
    </row>
    <row r="510" spans="1:5" ht="15.6">
      <c r="A510" s="64"/>
      <c r="B510" s="52" t="s">
        <v>913</v>
      </c>
      <c r="C510" s="53" t="s">
        <v>915</v>
      </c>
      <c r="D510" s="54">
        <v>3942.84</v>
      </c>
      <c r="E510" s="28"/>
    </row>
    <row r="511" spans="1:5" ht="15.6">
      <c r="A511" s="64"/>
      <c r="B511" s="52" t="s">
        <v>914</v>
      </c>
      <c r="C511" s="53" t="s">
        <v>915</v>
      </c>
      <c r="D511" s="54">
        <v>3942.84</v>
      </c>
      <c r="E511" s="28"/>
    </row>
    <row r="512" spans="1:5" ht="15.6">
      <c r="A512" s="64"/>
      <c r="B512" s="52" t="s">
        <v>324</v>
      </c>
      <c r="C512" s="53" t="s">
        <v>502</v>
      </c>
      <c r="D512" s="54">
        <v>2882.6</v>
      </c>
      <c r="E512" s="28"/>
    </row>
    <row r="513" spans="1:5" ht="14.25" customHeight="1">
      <c r="A513" s="64"/>
      <c r="B513" s="52" t="s">
        <v>325</v>
      </c>
      <c r="C513" s="53" t="s">
        <v>503</v>
      </c>
      <c r="D513" s="54">
        <v>39469</v>
      </c>
      <c r="E513" s="28"/>
    </row>
    <row r="514" spans="1:5" ht="12" customHeight="1">
      <c r="A514" s="64"/>
      <c r="B514" s="52" t="s">
        <v>326</v>
      </c>
      <c r="C514" s="53" t="s">
        <v>502</v>
      </c>
      <c r="D514" s="54">
        <v>2882.6</v>
      </c>
      <c r="E514" s="28"/>
    </row>
    <row r="515" spans="1:5" ht="12" customHeight="1">
      <c r="A515" s="64"/>
      <c r="B515" s="52" t="s">
        <v>327</v>
      </c>
      <c r="C515" s="53" t="s">
        <v>502</v>
      </c>
      <c r="D515" s="54">
        <v>2882.6</v>
      </c>
      <c r="E515" s="28"/>
    </row>
    <row r="516" spans="1:5" ht="12.75" customHeight="1">
      <c r="A516" s="64"/>
      <c r="B516" s="52" t="s">
        <v>328</v>
      </c>
      <c r="C516" s="53" t="s">
        <v>502</v>
      </c>
      <c r="D516" s="54">
        <v>2882.6</v>
      </c>
      <c r="E516" s="28"/>
    </row>
    <row r="517" spans="1:5" ht="12.75" customHeight="1">
      <c r="A517" s="64"/>
      <c r="B517" s="52" t="s">
        <v>329</v>
      </c>
      <c r="C517" s="53" t="s">
        <v>502</v>
      </c>
      <c r="D517" s="54">
        <v>2882.6</v>
      </c>
      <c r="E517" s="28"/>
    </row>
    <row r="518" spans="1:5" ht="11.25" customHeight="1">
      <c r="A518" s="64"/>
      <c r="B518" s="52" t="s">
        <v>330</v>
      </c>
      <c r="C518" s="53" t="s">
        <v>502</v>
      </c>
      <c r="D518" s="54">
        <v>2882.6</v>
      </c>
      <c r="E518" s="28"/>
    </row>
    <row r="519" spans="1:5" ht="13.5" customHeight="1">
      <c r="A519" s="64"/>
      <c r="B519" s="52" t="s">
        <v>331</v>
      </c>
      <c r="C519" s="53" t="s">
        <v>502</v>
      </c>
      <c r="D519" s="54">
        <v>2882.6</v>
      </c>
      <c r="E519" s="28"/>
    </row>
    <row r="520" spans="1:5" ht="13.5" customHeight="1">
      <c r="A520" s="64"/>
      <c r="B520" s="52" t="s">
        <v>332</v>
      </c>
      <c r="C520" s="53" t="s">
        <v>502</v>
      </c>
      <c r="D520" s="54">
        <v>2882.6</v>
      </c>
      <c r="E520" s="28"/>
    </row>
    <row r="521" spans="1:5" ht="13.5" customHeight="1">
      <c r="A521" s="64"/>
      <c r="B521" s="52" t="s">
        <v>333</v>
      </c>
      <c r="C521" s="53" t="s">
        <v>502</v>
      </c>
      <c r="D521" s="54">
        <v>2882.6</v>
      </c>
      <c r="E521" s="28"/>
    </row>
    <row r="522" spans="1:5" ht="12.75" customHeight="1">
      <c r="A522" s="64"/>
      <c r="B522" s="52" t="s">
        <v>334</v>
      </c>
      <c r="C522" s="53" t="s">
        <v>502</v>
      </c>
      <c r="D522" s="54">
        <v>2882.6</v>
      </c>
      <c r="E522" s="28"/>
    </row>
    <row r="523" spans="1:5" ht="12" customHeight="1">
      <c r="A523" s="64"/>
      <c r="B523" s="52" t="s">
        <v>335</v>
      </c>
      <c r="C523" s="53" t="s">
        <v>502</v>
      </c>
      <c r="D523" s="54">
        <v>2882.6</v>
      </c>
      <c r="E523" s="28"/>
    </row>
    <row r="524" spans="1:5" ht="12" customHeight="1">
      <c r="A524" s="64"/>
      <c r="B524" s="52" t="s">
        <v>336</v>
      </c>
      <c r="C524" s="53" t="s">
        <v>502</v>
      </c>
      <c r="D524" s="54">
        <v>2882.6</v>
      </c>
      <c r="E524" s="28"/>
    </row>
    <row r="525" spans="1:5" ht="13.5" customHeight="1">
      <c r="A525" s="64"/>
      <c r="B525" s="52" t="s">
        <v>337</v>
      </c>
      <c r="C525" s="53" t="s">
        <v>502</v>
      </c>
      <c r="D525" s="54">
        <v>2882.6</v>
      </c>
      <c r="E525" s="28"/>
    </row>
    <row r="526" spans="1:5" ht="11.25" customHeight="1">
      <c r="A526" s="64"/>
      <c r="B526" s="52" t="s">
        <v>338</v>
      </c>
      <c r="C526" s="53" t="s">
        <v>502</v>
      </c>
      <c r="D526" s="54">
        <v>2882.6</v>
      </c>
      <c r="E526" s="28"/>
    </row>
    <row r="527" spans="1:5" ht="12.75" customHeight="1">
      <c r="A527" s="64"/>
      <c r="B527" s="52" t="s">
        <v>339</v>
      </c>
      <c r="C527" s="53" t="s">
        <v>502</v>
      </c>
      <c r="D527" s="54">
        <v>2882.6</v>
      </c>
      <c r="E527" s="28"/>
    </row>
    <row r="528" spans="1:5" ht="13.5" customHeight="1">
      <c r="A528" s="64"/>
      <c r="B528" s="52" t="s">
        <v>593</v>
      </c>
      <c r="C528" s="53" t="s">
        <v>594</v>
      </c>
      <c r="D528" s="54">
        <f>23200+20000+14500+14500</f>
        <v>72200</v>
      </c>
      <c r="E528" s="28"/>
    </row>
    <row r="529" spans="1:5" ht="11.25" customHeight="1">
      <c r="A529" s="64"/>
      <c r="B529" s="52" t="s">
        <v>595</v>
      </c>
      <c r="C529" s="53" t="s">
        <v>594</v>
      </c>
      <c r="D529" s="54">
        <v>23200</v>
      </c>
      <c r="E529" s="28"/>
    </row>
    <row r="530" spans="1:5" ht="12" customHeight="1">
      <c r="A530" s="64"/>
      <c r="B530" s="52" t="s">
        <v>596</v>
      </c>
      <c r="C530" s="53" t="s">
        <v>597</v>
      </c>
      <c r="D530" s="54">
        <v>3268.42</v>
      </c>
      <c r="E530" s="28"/>
    </row>
    <row r="531" spans="1:5" ht="12.75" customHeight="1">
      <c r="A531" s="64"/>
      <c r="B531" s="52" t="s">
        <v>598</v>
      </c>
      <c r="C531" s="53" t="s">
        <v>597</v>
      </c>
      <c r="D531" s="54">
        <v>3268.42</v>
      </c>
      <c r="E531" s="28"/>
    </row>
    <row r="532" spans="1:5" ht="12" customHeight="1">
      <c r="A532" s="64"/>
      <c r="B532" s="52" t="s">
        <v>599</v>
      </c>
      <c r="C532" s="53" t="s">
        <v>597</v>
      </c>
      <c r="D532" s="54">
        <v>3268.42</v>
      </c>
      <c r="E532" s="28"/>
    </row>
    <row r="533" spans="1:5" ht="11.25" customHeight="1">
      <c r="A533" s="64"/>
      <c r="B533" s="52" t="s">
        <v>600</v>
      </c>
      <c r="C533" s="53" t="s">
        <v>597</v>
      </c>
      <c r="D533" s="54">
        <v>3268.41</v>
      </c>
      <c r="E533" s="28"/>
    </row>
    <row r="534" spans="1:5" ht="12" customHeight="1">
      <c r="A534" s="64"/>
      <c r="B534" s="52" t="s">
        <v>601</v>
      </c>
      <c r="C534" s="53" t="s">
        <v>602</v>
      </c>
      <c r="D534" s="54">
        <v>1713.32</v>
      </c>
      <c r="E534" s="28"/>
    </row>
    <row r="535" spans="1:5" ht="12.75" customHeight="1">
      <c r="A535" s="64"/>
      <c r="B535" s="52" t="s">
        <v>603</v>
      </c>
      <c r="C535" s="53" t="s">
        <v>602</v>
      </c>
      <c r="D535" s="54">
        <v>1713.32</v>
      </c>
      <c r="E535" s="28"/>
    </row>
    <row r="536" spans="1:5" ht="9.75" customHeight="1">
      <c r="A536" s="64"/>
      <c r="B536" s="52" t="s">
        <v>618</v>
      </c>
      <c r="C536" s="53" t="s">
        <v>597</v>
      </c>
      <c r="D536" s="54">
        <v>3323.66</v>
      </c>
      <c r="E536" s="28"/>
    </row>
    <row r="537" spans="1:5" ht="12" customHeight="1">
      <c r="A537" s="64"/>
      <c r="B537" s="52" t="s">
        <v>619</v>
      </c>
      <c r="C537" s="53" t="s">
        <v>597</v>
      </c>
      <c r="D537" s="54">
        <v>3323.66</v>
      </c>
      <c r="E537" s="28"/>
    </row>
    <row r="538" spans="1:5" ht="11.25" customHeight="1">
      <c r="A538" s="64"/>
      <c r="B538" s="52" t="s">
        <v>639</v>
      </c>
      <c r="C538" s="53" t="s">
        <v>640</v>
      </c>
      <c r="D538" s="54">
        <v>35320.839999999997</v>
      </c>
      <c r="E538" s="28"/>
    </row>
    <row r="539" spans="1:5" ht="12" customHeight="1">
      <c r="A539" s="64"/>
      <c r="B539" s="52" t="s">
        <v>651</v>
      </c>
      <c r="C539" s="53" t="s">
        <v>652</v>
      </c>
      <c r="D539" s="54">
        <v>5172.95</v>
      </c>
      <c r="E539" s="28"/>
    </row>
    <row r="540" spans="1:5" ht="12" customHeight="1">
      <c r="A540" s="64"/>
      <c r="B540" s="52" t="s">
        <v>670</v>
      </c>
      <c r="C540" s="53" t="s">
        <v>671</v>
      </c>
      <c r="D540" s="54">
        <v>3584.4</v>
      </c>
      <c r="E540" s="28"/>
    </row>
    <row r="541" spans="1:5" ht="10.5" customHeight="1">
      <c r="A541" s="64"/>
      <c r="B541" s="52" t="s">
        <v>739</v>
      </c>
      <c r="C541" s="53" t="s">
        <v>743</v>
      </c>
      <c r="D541" s="54">
        <v>5165.1099999999997</v>
      </c>
      <c r="E541" s="28"/>
    </row>
    <row r="542" spans="1:5" ht="12.75" customHeight="1">
      <c r="A542" s="64"/>
      <c r="B542" s="52" t="s">
        <v>740</v>
      </c>
      <c r="C542" s="53" t="s">
        <v>743</v>
      </c>
      <c r="D542" s="54">
        <v>5165.1099999999997</v>
      </c>
      <c r="E542" s="28"/>
    </row>
    <row r="543" spans="1:5" ht="14.25" customHeight="1">
      <c r="A543" s="64"/>
      <c r="B543" s="52" t="s">
        <v>741</v>
      </c>
      <c r="C543" s="53" t="s">
        <v>743</v>
      </c>
      <c r="D543" s="54">
        <v>5165.1099999999997</v>
      </c>
      <c r="E543" s="28"/>
    </row>
    <row r="544" spans="1:5" ht="11.25" customHeight="1">
      <c r="A544" s="64"/>
      <c r="B544" s="52" t="s">
        <v>742</v>
      </c>
      <c r="C544" s="53" t="s">
        <v>744</v>
      </c>
      <c r="D544" s="54">
        <v>7651.88</v>
      </c>
      <c r="E544" s="28"/>
    </row>
    <row r="545" spans="1:7" ht="12" customHeight="1">
      <c r="A545" s="64"/>
      <c r="B545" s="52" t="s">
        <v>812</v>
      </c>
      <c r="C545" s="53" t="s">
        <v>813</v>
      </c>
      <c r="D545" s="54">
        <v>116000</v>
      </c>
      <c r="E545" s="28"/>
    </row>
    <row r="546" spans="1:7" ht="12" customHeight="1">
      <c r="A546" s="64"/>
      <c r="B546" s="52"/>
      <c r="C546" s="70" t="s">
        <v>714</v>
      </c>
      <c r="D546" s="54">
        <v>-2262575.5699999998</v>
      </c>
      <c r="E546" s="28"/>
      <c r="G546" s="27"/>
    </row>
    <row r="547" spans="1:7" ht="13.5" customHeight="1" thickBot="1">
      <c r="A547" s="65"/>
      <c r="B547" s="67"/>
      <c r="C547" s="68" t="s">
        <v>697</v>
      </c>
      <c r="D547" s="69">
        <v>1357789.8000000031</v>
      </c>
      <c r="E547" s="31"/>
      <c r="G547" s="27"/>
    </row>
    <row r="548" spans="1:7" ht="12.6" thickTop="1"/>
  </sheetData>
  <mergeCells count="6">
    <mergeCell ref="B1:E1"/>
    <mergeCell ref="B2:E2"/>
    <mergeCell ref="B4:E4"/>
    <mergeCell ref="C5:D5"/>
    <mergeCell ref="A8:B8"/>
    <mergeCell ref="B3:E3"/>
  </mergeCells>
  <printOptions horizontalCentered="1"/>
  <pageMargins left="0.39370078740157483" right="0.39370078740157483" top="0.35433070866141736" bottom="0.55118110236220474" header="0" footer="0"/>
  <pageSetup scale="56" fitToHeight="10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H28"/>
  <sheetViews>
    <sheetView zoomScaleNormal="100" workbookViewId="0">
      <selection activeCell="C5" sqref="C5:D5"/>
    </sheetView>
  </sheetViews>
  <sheetFormatPr baseColWidth="10" defaultRowHeight="12"/>
  <cols>
    <col min="1" max="1" width="4.88671875" style="16" customWidth="1"/>
    <col min="2" max="2" width="30.88671875" style="16" customWidth="1"/>
    <col min="3" max="3" width="80.109375" style="16" customWidth="1"/>
    <col min="4" max="4" width="31.6640625" style="16" customWidth="1"/>
    <col min="5" max="5" width="13.5546875" style="16" customWidth="1"/>
    <col min="6" max="6" width="4.44140625" style="16" customWidth="1"/>
    <col min="7" max="256" width="11.44140625" style="16"/>
    <col min="257" max="257" width="4.88671875" style="16" customWidth="1"/>
    <col min="258" max="258" width="30.88671875" style="16" customWidth="1"/>
    <col min="259" max="259" width="84.44140625" style="16" customWidth="1"/>
    <col min="260" max="260" width="42.6640625" style="16" customWidth="1"/>
    <col min="261" max="261" width="4.88671875" style="16" customWidth="1"/>
    <col min="262" max="512" width="11.44140625" style="16"/>
    <col min="513" max="513" width="4.88671875" style="16" customWidth="1"/>
    <col min="514" max="514" width="30.88671875" style="16" customWidth="1"/>
    <col min="515" max="515" width="84.44140625" style="16" customWidth="1"/>
    <col min="516" max="516" width="42.6640625" style="16" customWidth="1"/>
    <col min="517" max="517" width="4.88671875" style="16" customWidth="1"/>
    <col min="518" max="768" width="11.44140625" style="16"/>
    <col min="769" max="769" width="4.88671875" style="16" customWidth="1"/>
    <col min="770" max="770" width="30.88671875" style="16" customWidth="1"/>
    <col min="771" max="771" width="84.44140625" style="16" customWidth="1"/>
    <col min="772" max="772" width="42.6640625" style="16" customWidth="1"/>
    <col min="773" max="773" width="4.88671875" style="16" customWidth="1"/>
    <col min="774" max="1024" width="11.44140625" style="16"/>
    <col min="1025" max="1025" width="4.88671875" style="16" customWidth="1"/>
    <col min="1026" max="1026" width="30.88671875" style="16" customWidth="1"/>
    <col min="1027" max="1027" width="84.44140625" style="16" customWidth="1"/>
    <col min="1028" max="1028" width="42.6640625" style="16" customWidth="1"/>
    <col min="1029" max="1029" width="4.88671875" style="16" customWidth="1"/>
    <col min="1030" max="1280" width="11.44140625" style="16"/>
    <col min="1281" max="1281" width="4.88671875" style="16" customWidth="1"/>
    <col min="1282" max="1282" width="30.88671875" style="16" customWidth="1"/>
    <col min="1283" max="1283" width="84.44140625" style="16" customWidth="1"/>
    <col min="1284" max="1284" width="42.6640625" style="16" customWidth="1"/>
    <col min="1285" max="1285" width="4.88671875" style="16" customWidth="1"/>
    <col min="1286" max="1536" width="11.44140625" style="16"/>
    <col min="1537" max="1537" width="4.88671875" style="16" customWidth="1"/>
    <col min="1538" max="1538" width="30.88671875" style="16" customWidth="1"/>
    <col min="1539" max="1539" width="84.44140625" style="16" customWidth="1"/>
    <col min="1540" max="1540" width="42.6640625" style="16" customWidth="1"/>
    <col min="1541" max="1541" width="4.88671875" style="16" customWidth="1"/>
    <col min="1542" max="1792" width="11.44140625" style="16"/>
    <col min="1793" max="1793" width="4.88671875" style="16" customWidth="1"/>
    <col min="1794" max="1794" width="30.88671875" style="16" customWidth="1"/>
    <col min="1795" max="1795" width="84.44140625" style="16" customWidth="1"/>
    <col min="1796" max="1796" width="42.6640625" style="16" customWidth="1"/>
    <col min="1797" max="1797" width="4.88671875" style="16" customWidth="1"/>
    <col min="1798" max="2048" width="11.44140625" style="16"/>
    <col min="2049" max="2049" width="4.88671875" style="16" customWidth="1"/>
    <col min="2050" max="2050" width="30.88671875" style="16" customWidth="1"/>
    <col min="2051" max="2051" width="84.44140625" style="16" customWidth="1"/>
    <col min="2052" max="2052" width="42.6640625" style="16" customWidth="1"/>
    <col min="2053" max="2053" width="4.88671875" style="16" customWidth="1"/>
    <col min="2054" max="2304" width="11.44140625" style="16"/>
    <col min="2305" max="2305" width="4.88671875" style="16" customWidth="1"/>
    <col min="2306" max="2306" width="30.88671875" style="16" customWidth="1"/>
    <col min="2307" max="2307" width="84.44140625" style="16" customWidth="1"/>
    <col min="2308" max="2308" width="42.6640625" style="16" customWidth="1"/>
    <col min="2309" max="2309" width="4.88671875" style="16" customWidth="1"/>
    <col min="2310" max="2560" width="11.44140625" style="16"/>
    <col min="2561" max="2561" width="4.88671875" style="16" customWidth="1"/>
    <col min="2562" max="2562" width="30.88671875" style="16" customWidth="1"/>
    <col min="2563" max="2563" width="84.44140625" style="16" customWidth="1"/>
    <col min="2564" max="2564" width="42.6640625" style="16" customWidth="1"/>
    <col min="2565" max="2565" width="4.88671875" style="16" customWidth="1"/>
    <col min="2566" max="2816" width="11.44140625" style="16"/>
    <col min="2817" max="2817" width="4.88671875" style="16" customWidth="1"/>
    <col min="2818" max="2818" width="30.88671875" style="16" customWidth="1"/>
    <col min="2819" max="2819" width="84.44140625" style="16" customWidth="1"/>
    <col min="2820" max="2820" width="42.6640625" style="16" customWidth="1"/>
    <col min="2821" max="2821" width="4.88671875" style="16" customWidth="1"/>
    <col min="2822" max="3072" width="11.44140625" style="16"/>
    <col min="3073" max="3073" width="4.88671875" style="16" customWidth="1"/>
    <col min="3074" max="3074" width="30.88671875" style="16" customWidth="1"/>
    <col min="3075" max="3075" width="84.44140625" style="16" customWidth="1"/>
    <col min="3076" max="3076" width="42.6640625" style="16" customWidth="1"/>
    <col min="3077" max="3077" width="4.88671875" style="16" customWidth="1"/>
    <col min="3078" max="3328" width="11.44140625" style="16"/>
    <col min="3329" max="3329" width="4.88671875" style="16" customWidth="1"/>
    <col min="3330" max="3330" width="30.88671875" style="16" customWidth="1"/>
    <col min="3331" max="3331" width="84.44140625" style="16" customWidth="1"/>
    <col min="3332" max="3332" width="42.6640625" style="16" customWidth="1"/>
    <col min="3333" max="3333" width="4.88671875" style="16" customWidth="1"/>
    <col min="3334" max="3584" width="11.44140625" style="16"/>
    <col min="3585" max="3585" width="4.88671875" style="16" customWidth="1"/>
    <col min="3586" max="3586" width="30.88671875" style="16" customWidth="1"/>
    <col min="3587" max="3587" width="84.44140625" style="16" customWidth="1"/>
    <col min="3588" max="3588" width="42.6640625" style="16" customWidth="1"/>
    <col min="3589" max="3589" width="4.88671875" style="16" customWidth="1"/>
    <col min="3590" max="3840" width="11.44140625" style="16"/>
    <col min="3841" max="3841" width="4.88671875" style="16" customWidth="1"/>
    <col min="3842" max="3842" width="30.88671875" style="16" customWidth="1"/>
    <col min="3843" max="3843" width="84.44140625" style="16" customWidth="1"/>
    <col min="3844" max="3844" width="42.6640625" style="16" customWidth="1"/>
    <col min="3845" max="3845" width="4.88671875" style="16" customWidth="1"/>
    <col min="3846" max="4096" width="11.44140625" style="16"/>
    <col min="4097" max="4097" width="4.88671875" style="16" customWidth="1"/>
    <col min="4098" max="4098" width="30.88671875" style="16" customWidth="1"/>
    <col min="4099" max="4099" width="84.44140625" style="16" customWidth="1"/>
    <col min="4100" max="4100" width="42.6640625" style="16" customWidth="1"/>
    <col min="4101" max="4101" width="4.88671875" style="16" customWidth="1"/>
    <col min="4102" max="4352" width="11.44140625" style="16"/>
    <col min="4353" max="4353" width="4.88671875" style="16" customWidth="1"/>
    <col min="4354" max="4354" width="30.88671875" style="16" customWidth="1"/>
    <col min="4355" max="4355" width="84.44140625" style="16" customWidth="1"/>
    <col min="4356" max="4356" width="42.6640625" style="16" customWidth="1"/>
    <col min="4357" max="4357" width="4.88671875" style="16" customWidth="1"/>
    <col min="4358" max="4608" width="11.44140625" style="16"/>
    <col min="4609" max="4609" width="4.88671875" style="16" customWidth="1"/>
    <col min="4610" max="4610" width="30.88671875" style="16" customWidth="1"/>
    <col min="4611" max="4611" width="84.44140625" style="16" customWidth="1"/>
    <col min="4612" max="4612" width="42.6640625" style="16" customWidth="1"/>
    <col min="4613" max="4613" width="4.88671875" style="16" customWidth="1"/>
    <col min="4614" max="4864" width="11.44140625" style="16"/>
    <col min="4865" max="4865" width="4.88671875" style="16" customWidth="1"/>
    <col min="4866" max="4866" width="30.88671875" style="16" customWidth="1"/>
    <col min="4867" max="4867" width="84.44140625" style="16" customWidth="1"/>
    <col min="4868" max="4868" width="42.6640625" style="16" customWidth="1"/>
    <col min="4869" max="4869" width="4.88671875" style="16" customWidth="1"/>
    <col min="4870" max="5120" width="11.44140625" style="16"/>
    <col min="5121" max="5121" width="4.88671875" style="16" customWidth="1"/>
    <col min="5122" max="5122" width="30.88671875" style="16" customWidth="1"/>
    <col min="5123" max="5123" width="84.44140625" style="16" customWidth="1"/>
    <col min="5124" max="5124" width="42.6640625" style="16" customWidth="1"/>
    <col min="5125" max="5125" width="4.88671875" style="16" customWidth="1"/>
    <col min="5126" max="5376" width="11.44140625" style="16"/>
    <col min="5377" max="5377" width="4.88671875" style="16" customWidth="1"/>
    <col min="5378" max="5378" width="30.88671875" style="16" customWidth="1"/>
    <col min="5379" max="5379" width="84.44140625" style="16" customWidth="1"/>
    <col min="5380" max="5380" width="42.6640625" style="16" customWidth="1"/>
    <col min="5381" max="5381" width="4.88671875" style="16" customWidth="1"/>
    <col min="5382" max="5632" width="11.44140625" style="16"/>
    <col min="5633" max="5633" width="4.88671875" style="16" customWidth="1"/>
    <col min="5634" max="5634" width="30.88671875" style="16" customWidth="1"/>
    <col min="5635" max="5635" width="84.44140625" style="16" customWidth="1"/>
    <col min="5636" max="5636" width="42.6640625" style="16" customWidth="1"/>
    <col min="5637" max="5637" width="4.88671875" style="16" customWidth="1"/>
    <col min="5638" max="5888" width="11.44140625" style="16"/>
    <col min="5889" max="5889" width="4.88671875" style="16" customWidth="1"/>
    <col min="5890" max="5890" width="30.88671875" style="16" customWidth="1"/>
    <col min="5891" max="5891" width="84.44140625" style="16" customWidth="1"/>
    <col min="5892" max="5892" width="42.6640625" style="16" customWidth="1"/>
    <col min="5893" max="5893" width="4.88671875" style="16" customWidth="1"/>
    <col min="5894" max="6144" width="11.44140625" style="16"/>
    <col min="6145" max="6145" width="4.88671875" style="16" customWidth="1"/>
    <col min="6146" max="6146" width="30.88671875" style="16" customWidth="1"/>
    <col min="6147" max="6147" width="84.44140625" style="16" customWidth="1"/>
    <col min="6148" max="6148" width="42.6640625" style="16" customWidth="1"/>
    <col min="6149" max="6149" width="4.88671875" style="16" customWidth="1"/>
    <col min="6150" max="6400" width="11.44140625" style="16"/>
    <col min="6401" max="6401" width="4.88671875" style="16" customWidth="1"/>
    <col min="6402" max="6402" width="30.88671875" style="16" customWidth="1"/>
    <col min="6403" max="6403" width="84.44140625" style="16" customWidth="1"/>
    <col min="6404" max="6404" width="42.6640625" style="16" customWidth="1"/>
    <col min="6405" max="6405" width="4.88671875" style="16" customWidth="1"/>
    <col min="6406" max="6656" width="11.44140625" style="16"/>
    <col min="6657" max="6657" width="4.88671875" style="16" customWidth="1"/>
    <col min="6658" max="6658" width="30.88671875" style="16" customWidth="1"/>
    <col min="6659" max="6659" width="84.44140625" style="16" customWidth="1"/>
    <col min="6660" max="6660" width="42.6640625" style="16" customWidth="1"/>
    <col min="6661" max="6661" width="4.88671875" style="16" customWidth="1"/>
    <col min="6662" max="6912" width="11.44140625" style="16"/>
    <col min="6913" max="6913" width="4.88671875" style="16" customWidth="1"/>
    <col min="6914" max="6914" width="30.88671875" style="16" customWidth="1"/>
    <col min="6915" max="6915" width="84.44140625" style="16" customWidth="1"/>
    <col min="6916" max="6916" width="42.6640625" style="16" customWidth="1"/>
    <col min="6917" max="6917" width="4.88671875" style="16" customWidth="1"/>
    <col min="6918" max="7168" width="11.44140625" style="16"/>
    <col min="7169" max="7169" width="4.88671875" style="16" customWidth="1"/>
    <col min="7170" max="7170" width="30.88671875" style="16" customWidth="1"/>
    <col min="7171" max="7171" width="84.44140625" style="16" customWidth="1"/>
    <col min="7172" max="7172" width="42.6640625" style="16" customWidth="1"/>
    <col min="7173" max="7173" width="4.88671875" style="16" customWidth="1"/>
    <col min="7174" max="7424" width="11.44140625" style="16"/>
    <col min="7425" max="7425" width="4.88671875" style="16" customWidth="1"/>
    <col min="7426" max="7426" width="30.88671875" style="16" customWidth="1"/>
    <col min="7427" max="7427" width="84.44140625" style="16" customWidth="1"/>
    <col min="7428" max="7428" width="42.6640625" style="16" customWidth="1"/>
    <col min="7429" max="7429" width="4.88671875" style="16" customWidth="1"/>
    <col min="7430" max="7680" width="11.44140625" style="16"/>
    <col min="7681" max="7681" width="4.88671875" style="16" customWidth="1"/>
    <col min="7682" max="7682" width="30.88671875" style="16" customWidth="1"/>
    <col min="7683" max="7683" width="84.44140625" style="16" customWidth="1"/>
    <col min="7684" max="7684" width="42.6640625" style="16" customWidth="1"/>
    <col min="7685" max="7685" width="4.88671875" style="16" customWidth="1"/>
    <col min="7686" max="7936" width="11.44140625" style="16"/>
    <col min="7937" max="7937" width="4.88671875" style="16" customWidth="1"/>
    <col min="7938" max="7938" width="30.88671875" style="16" customWidth="1"/>
    <col min="7939" max="7939" width="84.44140625" style="16" customWidth="1"/>
    <col min="7940" max="7940" width="42.6640625" style="16" customWidth="1"/>
    <col min="7941" max="7941" width="4.88671875" style="16" customWidth="1"/>
    <col min="7942" max="8192" width="11.44140625" style="16"/>
    <col min="8193" max="8193" width="4.88671875" style="16" customWidth="1"/>
    <col min="8194" max="8194" width="30.88671875" style="16" customWidth="1"/>
    <col min="8195" max="8195" width="84.44140625" style="16" customWidth="1"/>
    <col min="8196" max="8196" width="42.6640625" style="16" customWidth="1"/>
    <col min="8197" max="8197" width="4.88671875" style="16" customWidth="1"/>
    <col min="8198" max="8448" width="11.44140625" style="16"/>
    <col min="8449" max="8449" width="4.88671875" style="16" customWidth="1"/>
    <col min="8450" max="8450" width="30.88671875" style="16" customWidth="1"/>
    <col min="8451" max="8451" width="84.44140625" style="16" customWidth="1"/>
    <col min="8452" max="8452" width="42.6640625" style="16" customWidth="1"/>
    <col min="8453" max="8453" width="4.88671875" style="16" customWidth="1"/>
    <col min="8454" max="8704" width="11.44140625" style="16"/>
    <col min="8705" max="8705" width="4.88671875" style="16" customWidth="1"/>
    <col min="8706" max="8706" width="30.88671875" style="16" customWidth="1"/>
    <col min="8707" max="8707" width="84.44140625" style="16" customWidth="1"/>
    <col min="8708" max="8708" width="42.6640625" style="16" customWidth="1"/>
    <col min="8709" max="8709" width="4.88671875" style="16" customWidth="1"/>
    <col min="8710" max="8960" width="11.44140625" style="16"/>
    <col min="8961" max="8961" width="4.88671875" style="16" customWidth="1"/>
    <col min="8962" max="8962" width="30.88671875" style="16" customWidth="1"/>
    <col min="8963" max="8963" width="84.44140625" style="16" customWidth="1"/>
    <col min="8964" max="8964" width="42.6640625" style="16" customWidth="1"/>
    <col min="8965" max="8965" width="4.88671875" style="16" customWidth="1"/>
    <col min="8966" max="9216" width="11.44140625" style="16"/>
    <col min="9217" max="9217" width="4.88671875" style="16" customWidth="1"/>
    <col min="9218" max="9218" width="30.88671875" style="16" customWidth="1"/>
    <col min="9219" max="9219" width="84.44140625" style="16" customWidth="1"/>
    <col min="9220" max="9220" width="42.6640625" style="16" customWidth="1"/>
    <col min="9221" max="9221" width="4.88671875" style="16" customWidth="1"/>
    <col min="9222" max="9472" width="11.44140625" style="16"/>
    <col min="9473" max="9473" width="4.88671875" style="16" customWidth="1"/>
    <col min="9474" max="9474" width="30.88671875" style="16" customWidth="1"/>
    <col min="9475" max="9475" width="84.44140625" style="16" customWidth="1"/>
    <col min="9476" max="9476" width="42.6640625" style="16" customWidth="1"/>
    <col min="9477" max="9477" width="4.88671875" style="16" customWidth="1"/>
    <col min="9478" max="9728" width="11.44140625" style="16"/>
    <col min="9729" max="9729" width="4.88671875" style="16" customWidth="1"/>
    <col min="9730" max="9730" width="30.88671875" style="16" customWidth="1"/>
    <col min="9731" max="9731" width="84.44140625" style="16" customWidth="1"/>
    <col min="9732" max="9732" width="42.6640625" style="16" customWidth="1"/>
    <col min="9733" max="9733" width="4.88671875" style="16" customWidth="1"/>
    <col min="9734" max="9984" width="11.44140625" style="16"/>
    <col min="9985" max="9985" width="4.88671875" style="16" customWidth="1"/>
    <col min="9986" max="9986" width="30.88671875" style="16" customWidth="1"/>
    <col min="9987" max="9987" width="84.44140625" style="16" customWidth="1"/>
    <col min="9988" max="9988" width="42.6640625" style="16" customWidth="1"/>
    <col min="9989" max="9989" width="4.88671875" style="16" customWidth="1"/>
    <col min="9990" max="10240" width="11.44140625" style="16"/>
    <col min="10241" max="10241" width="4.88671875" style="16" customWidth="1"/>
    <col min="10242" max="10242" width="30.88671875" style="16" customWidth="1"/>
    <col min="10243" max="10243" width="84.44140625" style="16" customWidth="1"/>
    <col min="10244" max="10244" width="42.6640625" style="16" customWidth="1"/>
    <col min="10245" max="10245" width="4.88671875" style="16" customWidth="1"/>
    <col min="10246" max="10496" width="11.44140625" style="16"/>
    <col min="10497" max="10497" width="4.88671875" style="16" customWidth="1"/>
    <col min="10498" max="10498" width="30.88671875" style="16" customWidth="1"/>
    <col min="10499" max="10499" width="84.44140625" style="16" customWidth="1"/>
    <col min="10500" max="10500" width="42.6640625" style="16" customWidth="1"/>
    <col min="10501" max="10501" width="4.88671875" style="16" customWidth="1"/>
    <col min="10502" max="10752" width="11.44140625" style="16"/>
    <col min="10753" max="10753" width="4.88671875" style="16" customWidth="1"/>
    <col min="10754" max="10754" width="30.88671875" style="16" customWidth="1"/>
    <col min="10755" max="10755" width="84.44140625" style="16" customWidth="1"/>
    <col min="10756" max="10756" width="42.6640625" style="16" customWidth="1"/>
    <col min="10757" max="10757" width="4.88671875" style="16" customWidth="1"/>
    <col min="10758" max="11008" width="11.44140625" style="16"/>
    <col min="11009" max="11009" width="4.88671875" style="16" customWidth="1"/>
    <col min="11010" max="11010" width="30.88671875" style="16" customWidth="1"/>
    <col min="11011" max="11011" width="84.44140625" style="16" customWidth="1"/>
    <col min="11012" max="11012" width="42.6640625" style="16" customWidth="1"/>
    <col min="11013" max="11013" width="4.88671875" style="16" customWidth="1"/>
    <col min="11014" max="11264" width="11.44140625" style="16"/>
    <col min="11265" max="11265" width="4.88671875" style="16" customWidth="1"/>
    <col min="11266" max="11266" width="30.88671875" style="16" customWidth="1"/>
    <col min="11267" max="11267" width="84.44140625" style="16" customWidth="1"/>
    <col min="11268" max="11268" width="42.6640625" style="16" customWidth="1"/>
    <col min="11269" max="11269" width="4.88671875" style="16" customWidth="1"/>
    <col min="11270" max="11520" width="11.44140625" style="16"/>
    <col min="11521" max="11521" width="4.88671875" style="16" customWidth="1"/>
    <col min="11522" max="11522" width="30.88671875" style="16" customWidth="1"/>
    <col min="11523" max="11523" width="84.44140625" style="16" customWidth="1"/>
    <col min="11524" max="11524" width="42.6640625" style="16" customWidth="1"/>
    <col min="11525" max="11525" width="4.88671875" style="16" customWidth="1"/>
    <col min="11526" max="11776" width="11.44140625" style="16"/>
    <col min="11777" max="11777" width="4.88671875" style="16" customWidth="1"/>
    <col min="11778" max="11778" width="30.88671875" style="16" customWidth="1"/>
    <col min="11779" max="11779" width="84.44140625" style="16" customWidth="1"/>
    <col min="11780" max="11780" width="42.6640625" style="16" customWidth="1"/>
    <col min="11781" max="11781" width="4.88671875" style="16" customWidth="1"/>
    <col min="11782" max="12032" width="11.44140625" style="16"/>
    <col min="12033" max="12033" width="4.88671875" style="16" customWidth="1"/>
    <col min="12034" max="12034" width="30.88671875" style="16" customWidth="1"/>
    <col min="12035" max="12035" width="84.44140625" style="16" customWidth="1"/>
    <col min="12036" max="12036" width="42.6640625" style="16" customWidth="1"/>
    <col min="12037" max="12037" width="4.88671875" style="16" customWidth="1"/>
    <col min="12038" max="12288" width="11.44140625" style="16"/>
    <col min="12289" max="12289" width="4.88671875" style="16" customWidth="1"/>
    <col min="12290" max="12290" width="30.88671875" style="16" customWidth="1"/>
    <col min="12291" max="12291" width="84.44140625" style="16" customWidth="1"/>
    <col min="12292" max="12292" width="42.6640625" style="16" customWidth="1"/>
    <col min="12293" max="12293" width="4.88671875" style="16" customWidth="1"/>
    <col min="12294" max="12544" width="11.44140625" style="16"/>
    <col min="12545" max="12545" width="4.88671875" style="16" customWidth="1"/>
    <col min="12546" max="12546" width="30.88671875" style="16" customWidth="1"/>
    <col min="12547" max="12547" width="84.44140625" style="16" customWidth="1"/>
    <col min="12548" max="12548" width="42.6640625" style="16" customWidth="1"/>
    <col min="12549" max="12549" width="4.88671875" style="16" customWidth="1"/>
    <col min="12550" max="12800" width="11.44140625" style="16"/>
    <col min="12801" max="12801" width="4.88671875" style="16" customWidth="1"/>
    <col min="12802" max="12802" width="30.88671875" style="16" customWidth="1"/>
    <col min="12803" max="12803" width="84.44140625" style="16" customWidth="1"/>
    <col min="12804" max="12804" width="42.6640625" style="16" customWidth="1"/>
    <col min="12805" max="12805" width="4.88671875" style="16" customWidth="1"/>
    <col min="12806" max="13056" width="11.44140625" style="16"/>
    <col min="13057" max="13057" width="4.88671875" style="16" customWidth="1"/>
    <col min="13058" max="13058" width="30.88671875" style="16" customWidth="1"/>
    <col min="13059" max="13059" width="84.44140625" style="16" customWidth="1"/>
    <col min="13060" max="13060" width="42.6640625" style="16" customWidth="1"/>
    <col min="13061" max="13061" width="4.88671875" style="16" customWidth="1"/>
    <col min="13062" max="13312" width="11.44140625" style="16"/>
    <col min="13313" max="13313" width="4.88671875" style="16" customWidth="1"/>
    <col min="13314" max="13314" width="30.88671875" style="16" customWidth="1"/>
    <col min="13315" max="13315" width="84.44140625" style="16" customWidth="1"/>
    <col min="13316" max="13316" width="42.6640625" style="16" customWidth="1"/>
    <col min="13317" max="13317" width="4.88671875" style="16" customWidth="1"/>
    <col min="13318" max="13568" width="11.44140625" style="16"/>
    <col min="13569" max="13569" width="4.88671875" style="16" customWidth="1"/>
    <col min="13570" max="13570" width="30.88671875" style="16" customWidth="1"/>
    <col min="13571" max="13571" width="84.44140625" style="16" customWidth="1"/>
    <col min="13572" max="13572" width="42.6640625" style="16" customWidth="1"/>
    <col min="13573" max="13573" width="4.88671875" style="16" customWidth="1"/>
    <col min="13574" max="13824" width="11.44140625" style="16"/>
    <col min="13825" max="13825" width="4.88671875" style="16" customWidth="1"/>
    <col min="13826" max="13826" width="30.88671875" style="16" customWidth="1"/>
    <col min="13827" max="13827" width="84.44140625" style="16" customWidth="1"/>
    <col min="13828" max="13828" width="42.6640625" style="16" customWidth="1"/>
    <col min="13829" max="13829" width="4.88671875" style="16" customWidth="1"/>
    <col min="13830" max="14080" width="11.44140625" style="16"/>
    <col min="14081" max="14081" width="4.88671875" style="16" customWidth="1"/>
    <col min="14082" max="14082" width="30.88671875" style="16" customWidth="1"/>
    <col min="14083" max="14083" width="84.44140625" style="16" customWidth="1"/>
    <col min="14084" max="14084" width="42.6640625" style="16" customWidth="1"/>
    <col min="14085" max="14085" width="4.88671875" style="16" customWidth="1"/>
    <col min="14086" max="14336" width="11.44140625" style="16"/>
    <col min="14337" max="14337" width="4.88671875" style="16" customWidth="1"/>
    <col min="14338" max="14338" width="30.88671875" style="16" customWidth="1"/>
    <col min="14339" max="14339" width="84.44140625" style="16" customWidth="1"/>
    <col min="14340" max="14340" width="42.6640625" style="16" customWidth="1"/>
    <col min="14341" max="14341" width="4.88671875" style="16" customWidth="1"/>
    <col min="14342" max="14592" width="11.44140625" style="16"/>
    <col min="14593" max="14593" width="4.88671875" style="16" customWidth="1"/>
    <col min="14594" max="14594" width="30.88671875" style="16" customWidth="1"/>
    <col min="14595" max="14595" width="84.44140625" style="16" customWidth="1"/>
    <col min="14596" max="14596" width="42.6640625" style="16" customWidth="1"/>
    <col min="14597" max="14597" width="4.88671875" style="16" customWidth="1"/>
    <col min="14598" max="14848" width="11.44140625" style="16"/>
    <col min="14849" max="14849" width="4.88671875" style="16" customWidth="1"/>
    <col min="14850" max="14850" width="30.88671875" style="16" customWidth="1"/>
    <col min="14851" max="14851" width="84.44140625" style="16" customWidth="1"/>
    <col min="14852" max="14852" width="42.6640625" style="16" customWidth="1"/>
    <col min="14853" max="14853" width="4.88671875" style="16" customWidth="1"/>
    <col min="14854" max="15104" width="11.44140625" style="16"/>
    <col min="15105" max="15105" width="4.88671875" style="16" customWidth="1"/>
    <col min="15106" max="15106" width="30.88671875" style="16" customWidth="1"/>
    <col min="15107" max="15107" width="84.44140625" style="16" customWidth="1"/>
    <col min="15108" max="15108" width="42.6640625" style="16" customWidth="1"/>
    <col min="15109" max="15109" width="4.88671875" style="16" customWidth="1"/>
    <col min="15110" max="15360" width="11.44140625" style="16"/>
    <col min="15361" max="15361" width="4.88671875" style="16" customWidth="1"/>
    <col min="15362" max="15362" width="30.88671875" style="16" customWidth="1"/>
    <col min="15363" max="15363" width="84.44140625" style="16" customWidth="1"/>
    <col min="15364" max="15364" width="42.6640625" style="16" customWidth="1"/>
    <col min="15365" max="15365" width="4.88671875" style="16" customWidth="1"/>
    <col min="15366" max="15616" width="11.44140625" style="16"/>
    <col min="15617" max="15617" width="4.88671875" style="16" customWidth="1"/>
    <col min="15618" max="15618" width="30.88671875" style="16" customWidth="1"/>
    <col min="15619" max="15619" width="84.44140625" style="16" customWidth="1"/>
    <col min="15620" max="15620" width="42.6640625" style="16" customWidth="1"/>
    <col min="15621" max="15621" width="4.88671875" style="16" customWidth="1"/>
    <col min="15622" max="15872" width="11.44140625" style="16"/>
    <col min="15873" max="15873" width="4.88671875" style="16" customWidth="1"/>
    <col min="15874" max="15874" width="30.88671875" style="16" customWidth="1"/>
    <col min="15875" max="15875" width="84.44140625" style="16" customWidth="1"/>
    <col min="15876" max="15876" width="42.6640625" style="16" customWidth="1"/>
    <col min="15877" max="15877" width="4.88671875" style="16" customWidth="1"/>
    <col min="15878" max="16128" width="11.44140625" style="16"/>
    <col min="16129" max="16129" width="4.88671875" style="16" customWidth="1"/>
    <col min="16130" max="16130" width="30.88671875" style="16" customWidth="1"/>
    <col min="16131" max="16131" width="84.44140625" style="16" customWidth="1"/>
    <col min="16132" max="16132" width="42.6640625" style="16" customWidth="1"/>
    <col min="16133" max="16133" width="4.88671875" style="16" customWidth="1"/>
    <col min="16134" max="16384" width="11.44140625" style="16"/>
  </cols>
  <sheetData>
    <row r="1" spans="1:8">
      <c r="A1" s="37"/>
      <c r="B1" s="90" t="s">
        <v>946</v>
      </c>
      <c r="C1" s="90"/>
      <c r="D1" s="90"/>
      <c r="E1" s="90"/>
    </row>
    <row r="2" spans="1:8" s="18" customFormat="1">
      <c r="A2" s="38"/>
      <c r="B2" s="90" t="s">
        <v>504</v>
      </c>
      <c r="C2" s="90"/>
      <c r="D2" s="90"/>
      <c r="E2" s="90"/>
    </row>
    <row r="3" spans="1:8" s="18" customFormat="1">
      <c r="B3" s="90" t="s">
        <v>921</v>
      </c>
      <c r="C3" s="90"/>
      <c r="D3" s="90"/>
      <c r="E3" s="90"/>
    </row>
    <row r="4" spans="1:8" s="18" customFormat="1">
      <c r="A4" s="38"/>
      <c r="B4" s="90" t="s">
        <v>0</v>
      </c>
      <c r="C4" s="90"/>
      <c r="D4" s="90"/>
      <c r="E4" s="90"/>
    </row>
    <row r="5" spans="1:8">
      <c r="A5" s="39"/>
      <c r="B5" s="40" t="s">
        <v>3</v>
      </c>
      <c r="C5" s="71" t="s">
        <v>604</v>
      </c>
      <c r="D5" s="71"/>
      <c r="E5" s="33"/>
      <c r="F5" s="21"/>
      <c r="G5" s="21"/>
      <c r="H5" s="21"/>
    </row>
    <row r="6" spans="1:8">
      <c r="A6" s="39"/>
      <c r="B6" s="41"/>
      <c r="C6" s="42"/>
      <c r="D6" s="42"/>
      <c r="E6" s="43"/>
    </row>
    <row r="7" spans="1:8" s="17" customFormat="1">
      <c r="A7" s="44"/>
      <c r="B7" s="45"/>
      <c r="C7" s="44"/>
      <c r="D7" s="44"/>
      <c r="E7" s="45"/>
    </row>
    <row r="8" spans="1:8" s="19" customFormat="1">
      <c r="A8" s="91" t="s">
        <v>75</v>
      </c>
      <c r="B8" s="84"/>
      <c r="C8" s="46" t="s">
        <v>78</v>
      </c>
      <c r="D8" s="46" t="s">
        <v>77</v>
      </c>
      <c r="E8" s="47"/>
    </row>
    <row r="9" spans="1:8" s="17" customFormat="1">
      <c r="A9" s="48"/>
      <c r="B9" s="49"/>
      <c r="C9" s="49"/>
      <c r="D9" s="49"/>
      <c r="E9" s="50"/>
    </row>
    <row r="10" spans="1:8">
      <c r="A10" s="51"/>
      <c r="B10" s="52"/>
      <c r="C10" s="53"/>
      <c r="D10" s="54"/>
      <c r="E10" s="55"/>
    </row>
    <row r="11" spans="1:8">
      <c r="A11" s="51"/>
      <c r="B11" s="52"/>
      <c r="C11" s="53"/>
      <c r="D11" s="54"/>
      <c r="E11" s="55"/>
    </row>
    <row r="12" spans="1:8">
      <c r="A12" s="51"/>
      <c r="B12" s="52"/>
      <c r="C12" s="53"/>
      <c r="D12" s="54"/>
      <c r="E12" s="55"/>
    </row>
    <row r="13" spans="1:8" ht="13.8">
      <c r="A13" s="56"/>
      <c r="B13" s="57"/>
      <c r="C13" s="58"/>
      <c r="D13" s="59"/>
      <c r="E13" s="60"/>
    </row>
    <row r="14" spans="1:8" ht="13.8">
      <c r="A14" s="61"/>
      <c r="B14" s="61"/>
      <c r="C14" s="62"/>
      <c r="D14" s="63"/>
      <c r="E14" s="32"/>
    </row>
    <row r="15" spans="1:8" ht="13.8">
      <c r="A15" s="61"/>
      <c r="B15" s="61"/>
      <c r="C15" s="62"/>
      <c r="D15" s="63"/>
      <c r="E15" s="32"/>
    </row>
    <row r="16" spans="1:8" ht="13.8">
      <c r="A16" s="61"/>
      <c r="B16" s="61"/>
      <c r="C16" s="62"/>
      <c r="D16" s="63"/>
      <c r="E16" s="32"/>
    </row>
    <row r="17" spans="1:5" ht="13.8">
      <c r="A17" s="61"/>
      <c r="B17" s="61"/>
      <c r="C17" s="62"/>
      <c r="D17" s="63"/>
      <c r="E17" s="32"/>
    </row>
    <row r="18" spans="1:5" ht="13.8">
      <c r="A18" s="61"/>
      <c r="B18" s="61"/>
      <c r="C18" s="62"/>
      <c r="D18" s="63"/>
      <c r="E18" s="32"/>
    </row>
    <row r="19" spans="1:5" ht="13.8">
      <c r="A19" s="61"/>
      <c r="B19" s="61"/>
      <c r="C19" s="62"/>
      <c r="D19" s="63"/>
      <c r="E19" s="32"/>
    </row>
    <row r="20" spans="1:5" ht="13.8">
      <c r="A20" s="61"/>
      <c r="B20" s="61"/>
      <c r="C20" s="62"/>
      <c r="D20" s="63"/>
      <c r="E20" s="32"/>
    </row>
    <row r="21" spans="1:5" ht="13.8">
      <c r="A21" s="61"/>
      <c r="B21" s="61"/>
      <c r="C21" s="62"/>
      <c r="D21" s="63"/>
      <c r="E21" s="32"/>
    </row>
    <row r="22" spans="1:5" ht="13.8">
      <c r="A22" s="61"/>
      <c r="B22" s="61"/>
      <c r="C22" s="62"/>
      <c r="D22" s="63"/>
      <c r="E22" s="32"/>
    </row>
    <row r="23" spans="1:5" ht="13.8">
      <c r="A23" s="61"/>
      <c r="B23" s="61"/>
      <c r="C23" s="62"/>
      <c r="D23" s="63"/>
      <c r="E23" s="32"/>
    </row>
    <row r="24" spans="1:5" ht="13.8">
      <c r="A24" s="61"/>
      <c r="B24" s="61"/>
      <c r="C24" s="62"/>
      <c r="D24" s="63"/>
      <c r="E24" s="32"/>
    </row>
    <row r="25" spans="1:5" ht="13.8">
      <c r="A25" s="61"/>
      <c r="B25" s="61"/>
      <c r="C25" s="62"/>
      <c r="D25" s="63"/>
      <c r="E25" s="32"/>
    </row>
    <row r="26" spans="1:5" ht="13.8">
      <c r="A26" s="61"/>
      <c r="B26" s="61"/>
      <c r="C26" s="62"/>
      <c r="D26" s="63"/>
      <c r="E26" s="32"/>
    </row>
    <row r="27" spans="1:5" ht="13.8">
      <c r="A27" s="61"/>
      <c r="B27" s="61"/>
      <c r="C27" s="62"/>
      <c r="D27" s="63"/>
      <c r="E27" s="32"/>
    </row>
    <row r="28" spans="1:5" ht="13.8">
      <c r="A28" s="61"/>
      <c r="B28" s="61"/>
      <c r="C28" s="62"/>
      <c r="D28" s="63"/>
      <c r="E28" s="32"/>
    </row>
  </sheetData>
  <mergeCells count="6">
    <mergeCell ref="B1:E1"/>
    <mergeCell ref="B2:E2"/>
    <mergeCell ref="B4:E4"/>
    <mergeCell ref="C5:D5"/>
    <mergeCell ref="A8:B8"/>
    <mergeCell ref="B3:E3"/>
  </mergeCells>
  <printOptions horizontalCentered="1"/>
  <pageMargins left="0.70866141732283472" right="0.70866141732283472" top="0.74803149606299213" bottom="0.74803149606299213" header="0.31496062992125984" footer="0.31496062992125984"/>
  <pageSetup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PT_ESF_ECSF</vt:lpstr>
      <vt:lpstr>BMu</vt:lpstr>
      <vt:lpstr>BInmu</vt:lpstr>
      <vt:lpstr>BInmu!Área_de_impresión</vt:lpstr>
      <vt:lpstr>BMu!Área_de_impresión</vt:lpstr>
      <vt:lpstr>BMu!Títulos_a_imprimir</vt:lpstr>
    </vt:vector>
  </TitlesOfParts>
  <Company>Secretaria de Hacienda y Credito Publico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teresita_quezada</dc:creator>
  <cp:lastModifiedBy>Ryzen3200G-01</cp:lastModifiedBy>
  <cp:lastPrinted>2021-01-20T17:16:40Z</cp:lastPrinted>
  <dcterms:created xsi:type="dcterms:W3CDTF">2014-01-27T16:27:43Z</dcterms:created>
  <dcterms:modified xsi:type="dcterms:W3CDTF">2021-02-08T18:50:34Z</dcterms:modified>
</cp:coreProperties>
</file>