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'10-DURANGO'!$B$1:$V$41</definedName>
    <definedName name="_xlnm.Print_Area" localSheetId="1">Global!$B$1:$V$29</definedName>
    <definedName name="_xlnm.Print_Area" localSheetId="2">Nacional!$B$1:$V$41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7" i="4" l="1"/>
  <c r="U25" i="4"/>
  <c r="U24" i="4"/>
  <c r="U22" i="4"/>
  <c r="U21" i="4"/>
  <c r="U19" i="4"/>
  <c r="U18" i="4"/>
  <c r="U16" i="4"/>
  <c r="U14" i="4"/>
  <c r="U13" i="4"/>
  <c r="U11" i="4"/>
  <c r="U32" i="3"/>
  <c r="U31" i="3"/>
  <c r="U27" i="3"/>
  <c r="U25" i="3"/>
  <c r="U24" i="3"/>
  <c r="U22" i="3"/>
  <c r="U21" i="3"/>
  <c r="U19" i="3"/>
  <c r="U18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<sst xmlns="http://schemas.openxmlformats.org/spreadsheetml/2006/main" count="386" uniqueCount="105">
  <si>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</si>
  <si>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</si>
  <si>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</si>
  <si>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</si>
  <si>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I-001 - FONE
</t>
  </si>
  <si>
    <t>DATOS DEL PROGRAMA</t>
  </si>
  <si>
    <t>Programa presupuestario</t>
  </si>
  <si>
    <t>I-001</t>
  </si>
  <si>
    <t>FONE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</si>
  <si>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</si>
  <si>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</si>
  <si>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</si>
  <si>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</si>
  <si>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</si>
  <si>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</si>
  <si>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</si>
  <si>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</si>
  <si>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</si>
  <si>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</si>
  <si>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</si>
  <si>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</si>
  <si>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</si>
  <si>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</t>
  </si>
  <si>
    <t>Actividad Institucional</t>
  </si>
  <si>
    <t>3 - Fondo de Aportaciones para la Nómina Educativa y Gasto Operativo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</si>
  <si>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</si>
  <si>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</si>
  <si>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</si>
  <si>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</si>
  <si>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</si>
  <si>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</si>
  <si>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</si>
  <si>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</si>
  <si>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</si>
  <si>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</si>
  <si>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</si>
  <si>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</si>
  <si>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</si>
  <si>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</si>
  <si>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</si>
  <si>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</si>
  <si>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Garantizar que los niños y niñas tengan acceso a los servicios de educación básica y completen sus estudios</t>
  </si>
  <si>
    <t>Porcentaje de Eficiencia terminal en educación primaria y secundaria (escuelas apoyadas por el Fondo de Aportaciones para la Nómina Educativa y Gasto Operativo (FONE))</t>
  </si>
  <si>
    <t>(Número de alumnos egresados de la educación primaria y secundaria de escuelas apoyadas por el Fondo de Aportaciones para la Nómina Educativa y Gasto Operativo (FONE) en el ciclo escolar N / Alumnos de nuevo ingreso a primer grado de primaria y secundaria en escuelas apoyadas por el Fondo de Aportaciones para la Nómina Educativa y Gasto Operativo (FONE) X 100</t>
  </si>
  <si>
    <t>Porcentaje</t>
  </si>
  <si>
    <t>Estratégico-Eficacia-Anual</t>
  </si>
  <si>
    <t>N/A</t>
  </si>
  <si>
    <t>Estatal</t>
  </si>
  <si>
    <t>Fin</t>
  </si>
  <si>
    <t>Contribuir a asegurar la calidad de los aprendizajes en la educación básica y la formación integral de todos los grupos de la población mediante  el fortalecimiento del ejercicio de la autonomía de gestión escolar</t>
  </si>
  <si>
    <t>Porcentaje de estudiantes que obtienen el nivel de logro educativo insuficiente en los dominios de español y matemáticas evaluados por EXCALE en educación básica</t>
  </si>
  <si>
    <t>(Número estimado de estudiantes en el grado g cuyo puntaje los ubicó en el nivel de logro por debajo del básico en el Dominio evaluado por los EXCALE: español y matemáticas./ Número estimado de estudiantes en el grado g, evaluados en el dominio evaluado por los EXCALE: español y matemáticas.)*100 g= Grado escolar: 3° y 6° de primaria y 3° de secundaria</t>
  </si>
  <si>
    <t>Componente</t>
  </si>
  <si>
    <t>Servicios educativos en educación básica proporcionados por escuelas apoyadas por FONE</t>
  </si>
  <si>
    <t>Índice de cobertura de la educación básica en escuelas apoyadas por Fondo de Aportaciones para la Nómina Educativa y Gasto Operativo (FONE)</t>
  </si>
  <si>
    <t>(Número de alumnos registrados en escuelas apoyadas por FONE en el ciclo escolar del año N / Población de 3 a 14 años de edad en el año N) X 100</t>
  </si>
  <si>
    <t>Actividad</t>
  </si>
  <si>
    <t>Recursos del FONE en educación primaria. (En todas las modalidades de atención).</t>
  </si>
  <si>
    <t>Provisión de recursos del Fondo de Aportaciones para la Nómina Educativa y Gasto Operativo (FONE) destinados a educación primaria</t>
  </si>
  <si>
    <t>(Recursos destinados a educación primaria en el año N/ Total de recursos del Fondo de Aportaciones para la Nómina Educativa y Gasto Operativo (FONE) asignados a la entidad federativa en el año N) X 100</t>
  </si>
  <si>
    <t>Gestión-Eficacia-Anual</t>
  </si>
  <si>
    <t/>
  </si>
  <si>
    <t>Recursos del FONE en educación secundaria. (En todas las modalidades de atención).</t>
  </si>
  <si>
    <t>Provisión de recursos del Fondo de Aportaciones para la Nómina Educativa y Gasto Operativo (FONE) destinados a educación secundaria</t>
  </si>
  <si>
    <t>(Recursos destinados a educación secundaria en el año N/ Total de recursos del Fondo de Aportaciones para la Nómina Educativa y Gasto Operativo (FONE) asignados a la entidad federativa en el año N) X 100</t>
  </si>
  <si>
    <t>Recursos del FONE en educación preescolar. (En todas las modalidades de atención).</t>
  </si>
  <si>
    <t>Provisión de recursos del Fondo de Aportaciones para la Nómina Educativa y Gasto Operativo (FONE) destinados a educación preescolar</t>
  </si>
  <si>
    <t>(Recursos destinados a educación preescolar en el año N / Total de recursos del Fondo de Aportaciones para la Nómina Educativa y Gasto Operativo (FONE)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</si>
  <si>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</si>
  <si>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</si>
  <si>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</si>
  <si>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</si>
  <si>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</si>
  <si>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</si>
  <si>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</si>
  <si>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</si>
  <si>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</si>
  <si>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</si>
  <si>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</si>
  <si>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</si>
  <si>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Eficiencia terminal en educación primaria y secundaria (escuelas apoyadas por el Fondo de Aportaciones para la Nómina Educativa y Gasto Operativo (FONE))
</t>
    </r>
    <r>
      <rPr>
        <sz val="10"/>
        <rFont val="Soberana Sans"/>
        <family val="2"/>
      </rPr>
      <t>Sin información</t>
    </r>
  </si>
  <si>
    <r>
      <t xml:space="preserve">Porcentaje de estudiantes que obtienen el nivel de logro educativo insuficiente en los dominios de español y matemáticas evaluados por EXCALE en educación básica
</t>
    </r>
    <r>
      <rPr>
        <sz val="10"/>
        <rFont val="Soberana Sans"/>
        <family val="2"/>
      </rPr>
      <t>Sin información</t>
    </r>
  </si>
  <si>
    <r>
      <t xml:space="preserve">Índice de cobertura de la educación básica en escuelas apoyadas por Fondo de Aportaciones para la Nómina Educativa y Gasto Operativo (FONE)
</t>
    </r>
    <r>
      <rPr>
        <sz val="10"/>
        <rFont val="Soberana Sans"/>
        <family val="2"/>
      </rPr>
      <t>Sin información</t>
    </r>
  </si>
  <si>
    <r>
      <t xml:space="preserve">Provisión de recursos del Fondo de Aportaciones para la Nómina Educativa y Gasto Operativo (FONE) destinados a educación primaria
</t>
    </r>
    <r>
      <rPr>
        <sz val="10"/>
        <rFont val="Soberana Sans"/>
        <family val="2"/>
      </rPr>
      <t>Sin información</t>
    </r>
  </si>
  <si>
    <r>
      <t xml:space="preserve">Provisión de recursos del Fondo de Aportaciones para la Nómina Educativa y Gasto Operativo (FONE) destinados a educación secundaria
</t>
    </r>
    <r>
      <rPr>
        <sz val="10"/>
        <rFont val="Soberana Sans"/>
        <family val="2"/>
      </rPr>
      <t>Sin información</t>
    </r>
  </si>
  <si>
    <r>
      <t xml:space="preserve">Provisión de recursos del Fondo de Aportaciones para la Nómina Educativa y Gasto Operativo (FONE) destinados a educación preescolar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</si>
  <si>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</si>
  <si>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</si>
  <si>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</si>
  <si>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</si>
  <si>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</si>
  <si>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r>
      <t xml:space="preserve">Porcentaje de Eficiencia terminal en educación primaria y secundaria (escuelas apoyadas por el Fondo de Aportaciones para la Nómina Educativa y Gasto Operativo (FONE))
</t>
    </r>
    <r>
      <rPr>
        <sz val="10"/>
        <rFont val="Soberana Sans"/>
        <family val="2"/>
      </rPr>
      <t xml:space="preserve">10 - DURANGO  
</t>
    </r>
  </si>
  <si>
    <t xml:space="preserve">Porcentaje de estudiantes que obtienen el nivel de logro educativo insuficiente en los dominios de español y matemáticas evaluados por EXCALE en educación básica
</t>
  </si>
  <si>
    <r>
      <t xml:space="preserve">Índice de cobertura de la educación básica en escuelas apoyadas por Fondo de Aportaciones para la Nómina Educativa y Gasto Operativo (FONE)
</t>
    </r>
    <r>
      <rPr>
        <sz val="10"/>
        <rFont val="Soberana Sans"/>
        <family val="2"/>
      </rPr>
      <t xml:space="preserve">10 - DURANGO  
</t>
    </r>
  </si>
  <si>
    <r>
      <t xml:space="preserve">Provisión de recursos del Fondo de Aportaciones para la Nómina Educativa y Gasto Operativo (FONE) destinados a educación primaria
</t>
    </r>
    <r>
      <rPr>
        <sz val="10"/>
        <rFont val="Soberana Sans"/>
        <family val="2"/>
      </rPr>
      <t xml:space="preserve">10 - DURANGO  
</t>
    </r>
  </si>
  <si>
    <r>
      <t xml:space="preserve">Provisión de recursos del Fondo de Aportaciones para la Nómina Educativa y Gasto Operativo (FONE) destinados a educación secundaria
</t>
    </r>
    <r>
      <rPr>
        <sz val="10"/>
        <rFont val="Soberana Sans"/>
        <family val="2"/>
      </rPr>
      <t xml:space="preserve">10 - DURANGO  
</t>
    </r>
  </si>
  <si>
    <r>
      <t xml:space="preserve">Provisión de recursos del Fondo de Aportaciones para la Nómina Educativa y Gasto Operativo (FONE) destinados a educación preescolar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</si>
  <si>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</si>
  <si>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</si>
  <si>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t>10-DURANGO -- Sin Información --</t>
  </si>
  <si>
    <r>
      <t xml:space="preserve">Porcentaje de Eficiencia terminal en educación primaria y secundaria (escuelas apoyadas por el Fondo de Aportaciones para la Nómina Educativa y Gasto Operativo (FONE))
</t>
    </r>
    <r>
      <rPr>
        <sz val="10"/>
        <rFont val="Soberana Sans"/>
        <family val="2"/>
      </rPr>
      <t xml:space="preserve">0 - Cobertura estatal  
</t>
    </r>
  </si>
  <si>
    <r>
      <t xml:space="preserve">Índice de cobertura de la educación básica en escuelas apoyadas por Fondo de Aportaciones para la Nómina Educativa y Gasto Operativo (FONE)
</t>
    </r>
    <r>
      <rPr>
        <sz val="10"/>
        <rFont val="Soberana Sans"/>
        <family val="2"/>
      </rPr>
      <t xml:space="preserve">0 - Cobertura estatal  
</t>
    </r>
  </si>
  <si>
    <r>
      <t xml:space="preserve">Provisión de recursos del Fondo de Aportaciones para la Nómina Educativa y Gasto Operativo (FONE) destinados a educación primaria
</t>
    </r>
    <r>
      <rPr>
        <sz val="10"/>
        <rFont val="Soberana Sans"/>
        <family val="2"/>
      </rPr>
      <t xml:space="preserve">0 - Cobertura estatal  
</t>
    </r>
  </si>
  <si>
    <r>
      <t xml:space="preserve">Provisión de recursos del Fondo de Aportaciones para la Nómina Educativa y Gasto Operativo (FONE) destinados a educación secundaria
</t>
    </r>
    <r>
      <rPr>
        <sz val="10"/>
        <rFont val="Soberana Sans"/>
        <family val="2"/>
      </rPr>
      <t xml:space="preserve">0 - Cobertura estatal  
</t>
    </r>
  </si>
  <si>
    <r>
      <t xml:space="preserve">Provisión de recursos del Fondo de Aportaciones para la Nómina Educativa y Gasto Operativo (FONE) destinados a educación preescolar
</t>
    </r>
    <r>
      <rPr>
        <sz val="10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</si>
</sst>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89.94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85" t="s">
        <v>49</v>
      </c>
      <c r="D12" s="85"/>
      <c r="E12" s="85"/>
      <c r="F12" s="85"/>
      <c r="G12" s="85"/>
      <c r="H12" s="85"/>
      <c r="I12" s="85" t="s">
        <v>50</v>
      </c>
      <c r="J12" s="85"/>
      <c r="K12" s="85"/>
      <c r="L12" s="85" t="s">
        <v>51</v>
      </c>
      <c r="M12" s="85"/>
      <c r="N12" s="85"/>
      <c r="O12" s="85"/>
      <c r="P12" s="29" t="s">
        <v>44</v>
      </c>
      <c r="Q12" s="29" t="s">
        <v>45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52</v>
      </c>
      <c r="C13" s="85" t="s">
        <v>53</v>
      </c>
      <c r="D13" s="85"/>
      <c r="E13" s="85"/>
      <c r="F13" s="85"/>
      <c r="G13" s="85"/>
      <c r="H13" s="85"/>
      <c r="I13" s="85" t="s">
        <v>54</v>
      </c>
      <c r="J13" s="85"/>
      <c r="K13" s="85"/>
      <c r="L13" s="85" t="s">
        <v>55</v>
      </c>
      <c r="M13" s="85"/>
      <c r="N13" s="85"/>
      <c r="O13" s="85"/>
      <c r="P13" s="29" t="s">
        <v>44</v>
      </c>
      <c r="Q13" s="29" t="s">
        <v>45</v>
      </c>
      <c r="R13" s="29">
        <v>42.65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56</v>
      </c>
      <c r="C14" s="85" t="s">
        <v>57</v>
      </c>
      <c r="D14" s="85"/>
      <c r="E14" s="85"/>
      <c r="F14" s="85"/>
      <c r="G14" s="85"/>
      <c r="H14" s="85"/>
      <c r="I14" s="85" t="s">
        <v>58</v>
      </c>
      <c r="J14" s="85"/>
      <c r="K14" s="85"/>
      <c r="L14" s="85" t="s">
        <v>59</v>
      </c>
      <c r="M14" s="85"/>
      <c r="N14" s="85"/>
      <c r="O14" s="85"/>
      <c r="P14" s="29" t="s">
        <v>44</v>
      </c>
      <c r="Q14" s="29" t="s">
        <v>60</v>
      </c>
      <c r="R14" s="29">
        <v>40.18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61</v>
      </c>
      <c r="C15" s="85" t="s">
        <v>62</v>
      </c>
      <c r="D15" s="85"/>
      <c r="E15" s="85"/>
      <c r="F15" s="85"/>
      <c r="G15" s="85"/>
      <c r="H15" s="85"/>
      <c r="I15" s="85" t="s">
        <v>63</v>
      </c>
      <c r="J15" s="85"/>
      <c r="K15" s="85"/>
      <c r="L15" s="85" t="s">
        <v>64</v>
      </c>
      <c r="M15" s="85"/>
      <c r="N15" s="85"/>
      <c r="O15" s="85"/>
      <c r="P15" s="29" t="s">
        <v>44</v>
      </c>
      <c r="Q15" s="29" t="s">
        <v>60</v>
      </c>
      <c r="R15" s="29">
        <v>29.4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61</v>
      </c>
      <c r="C16" s="85" t="s">
        <v>65</v>
      </c>
      <c r="D16" s="85"/>
      <c r="E16" s="85"/>
      <c r="F16" s="85"/>
      <c r="G16" s="85"/>
      <c r="H16" s="85"/>
      <c r="I16" s="85" t="s">
        <v>66</v>
      </c>
      <c r="J16" s="85"/>
      <c r="K16" s="85"/>
      <c r="L16" s="85" t="s">
        <v>67</v>
      </c>
      <c r="M16" s="85"/>
      <c r="N16" s="85"/>
      <c r="O16" s="85"/>
      <c r="P16" s="29" t="s">
        <v>44</v>
      </c>
      <c r="Q16" s="29" t="s">
        <v>60</v>
      </c>
      <c r="R16" s="29">
        <v>10.58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2:23" ht="22.5" customHeight="1" thickTop="1" thickBot="1">
      <c r="B17" s="8" t="s">
        <v>68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69</v>
      </c>
      <c r="S18" s="23" t="s">
        <v>70</v>
      </c>
      <c r="T18" s="24" t="s">
        <v>71</v>
      </c>
      <c r="U18" s="24" t="s">
        <v>72</v>
      </c>
      <c r="V18" s="76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73</v>
      </c>
      <c r="S19" s="41" t="s">
        <v>73</v>
      </c>
      <c r="T19" s="41" t="s">
        <v>73</v>
      </c>
      <c r="U19" s="41" t="s">
        <v>74</v>
      </c>
      <c r="V19" s="77"/>
    </row>
    <row r="20" spans="2:23" ht="13.5" customHeight="1" thickBot="1">
      <c r="B20" s="78" t="s">
        <v>75</v>
      </c>
      <c r="C20" s="79"/>
      <c r="D20" s="79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 t="s">
        <v>76</v>
      </c>
      <c r="S20" s="46" t="s">
        <v>76</v>
      </c>
      <c r="T20" s="46" t="s">
        <v>76</v>
      </c>
      <c r="U20" s="46" t="str">
        <f>+IF(ISERR(T20/S20*100),"N/A",T20/S20*100)</f>
        <v>N/A</v>
      </c>
      <c r="V20" s="47"/>
    </row>
    <row r="21" spans="2:23" ht="13.5" customHeight="1" thickBot="1">
      <c r="B21" s="80" t="s">
        <v>77</v>
      </c>
      <c r="C21" s="81"/>
      <c r="D21" s="81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 t="s">
        <v>76</v>
      </c>
      <c r="S21" s="46" t="s">
        <v>76</v>
      </c>
      <c r="T21" s="46" t="s">
        <v>76</v>
      </c>
      <c r="U21" s="46" t="str">
        <f>+IF(ISERR(T21/S21*100),"N/A",T21/S21*100)</f>
        <v>N/A</v>
      </c>
      <c r="V21" s="47"/>
    </row>
    <row r="22" spans="2:23" s="51" customFormat="1" ht="14.85" customHeight="1" thickTop="1" thickBot="1">
      <c r="B22" s="52" t="s">
        <v>78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82" t="s">
        <v>79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4"/>
    </row>
    <row r="24" spans="2:23" ht="34.5" customHeight="1">
      <c r="B24" s="73" t="s">
        <v>80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5"/>
    </row>
    <row r="25" spans="2:23" ht="34.5" customHeight="1">
      <c r="B25" s="73" t="s">
        <v>81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6" spans="2:23" ht="34.5" customHeight="1">
      <c r="B26" s="73" t="s">
        <v>82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2:23" ht="34.5" customHeight="1">
      <c r="B27" s="73" t="s">
        <v>83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2:23" ht="34.5" customHeight="1">
      <c r="B28" s="73" t="s">
        <v>84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2:23" ht="34.5" customHeight="1">
      <c r="B29" s="73" t="s">
        <v>85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0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89.94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87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89.94</v>
      </c>
      <c r="S13" s="60" t="s">
        <v>88</v>
      </c>
      <c r="T13" s="60" t="s">
        <v>88</v>
      </c>
      <c r="U13" s="61" t="str">
        <f>IF(ISERROR(T13/S13),"N/A",T13/S13*100)</f>
        <v>N/A</v>
      </c>
      <c r="V13" s="56" t="s">
        <v>89</v>
      </c>
    </row>
    <row r="14" spans="1:35" ht="75" customHeight="1" thickTop="1" thickBot="1">
      <c r="A14" s="27"/>
      <c r="B14" s="28" t="s">
        <v>48</v>
      </c>
      <c r="C14" s="85" t="s">
        <v>49</v>
      </c>
      <c r="D14" s="85"/>
      <c r="E14" s="85"/>
      <c r="F14" s="85"/>
      <c r="G14" s="85"/>
      <c r="H14" s="85"/>
      <c r="I14" s="85" t="s">
        <v>50</v>
      </c>
      <c r="J14" s="85"/>
      <c r="K14" s="85"/>
      <c r="L14" s="85" t="s">
        <v>51</v>
      </c>
      <c r="M14" s="85"/>
      <c r="N14" s="85"/>
      <c r="O14" s="85"/>
      <c r="P14" s="29" t="s">
        <v>44</v>
      </c>
      <c r="Q14" s="29" t="s">
        <v>45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7" t="s">
        <v>90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75" customHeight="1" thickTop="1" thickBot="1">
      <c r="A16" s="27"/>
      <c r="B16" s="28" t="s">
        <v>52</v>
      </c>
      <c r="C16" s="85" t="s">
        <v>53</v>
      </c>
      <c r="D16" s="85"/>
      <c r="E16" s="85"/>
      <c r="F16" s="85"/>
      <c r="G16" s="85"/>
      <c r="H16" s="85"/>
      <c r="I16" s="85" t="s">
        <v>54</v>
      </c>
      <c r="J16" s="85"/>
      <c r="K16" s="85"/>
      <c r="L16" s="85" t="s">
        <v>55</v>
      </c>
      <c r="M16" s="85"/>
      <c r="N16" s="85"/>
      <c r="O16" s="85"/>
      <c r="P16" s="29" t="s">
        <v>44</v>
      </c>
      <c r="Q16" s="29" t="s">
        <v>45</v>
      </c>
      <c r="R16" s="29">
        <v>42.65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3" ht="23.1" customHeight="1" thickTop="1" thickBot="1">
      <c r="A17" s="27"/>
      <c r="B17" s="117" t="s">
        <v>87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</row>
    <row r="18" spans="1:23" ht="23.1" customHeight="1" thickBot="1">
      <c r="A18" s="27"/>
      <c r="B18" s="56"/>
      <c r="C18" s="56"/>
      <c r="D18" s="56"/>
      <c r="E18" s="56"/>
      <c r="F18" s="56"/>
      <c r="G18" s="56"/>
      <c r="H18" s="56"/>
      <c r="I18" s="57"/>
      <c r="J18" s="57"/>
      <c r="K18" s="56"/>
      <c r="L18" s="56"/>
      <c r="M18" s="56"/>
      <c r="N18" s="56"/>
      <c r="O18" s="58"/>
      <c r="P18" s="58"/>
      <c r="Q18" s="56"/>
      <c r="R18" s="59">
        <v>42.65</v>
      </c>
      <c r="S18" s="60" t="s">
        <v>88</v>
      </c>
      <c r="T18" s="60" t="s">
        <v>88</v>
      </c>
      <c r="U18" s="61" t="str">
        <f>IF(ISERROR(T18/S18),"N/A",T18/S18*100)</f>
        <v>N/A</v>
      </c>
      <c r="V18" s="56" t="s">
        <v>89</v>
      </c>
    </row>
    <row r="19" spans="1:23" ht="75" customHeight="1" thickTop="1" thickBot="1">
      <c r="A19" s="27"/>
      <c r="B19" s="28" t="s">
        <v>56</v>
      </c>
      <c r="C19" s="85" t="s">
        <v>57</v>
      </c>
      <c r="D19" s="85"/>
      <c r="E19" s="85"/>
      <c r="F19" s="85"/>
      <c r="G19" s="85"/>
      <c r="H19" s="85"/>
      <c r="I19" s="85" t="s">
        <v>58</v>
      </c>
      <c r="J19" s="85"/>
      <c r="K19" s="85"/>
      <c r="L19" s="85" t="s">
        <v>59</v>
      </c>
      <c r="M19" s="85"/>
      <c r="N19" s="85"/>
      <c r="O19" s="85"/>
      <c r="P19" s="29" t="s">
        <v>44</v>
      </c>
      <c r="Q19" s="29" t="s">
        <v>60</v>
      </c>
      <c r="R19" s="29">
        <v>40.18</v>
      </c>
      <c r="S19" s="29" t="s">
        <v>46</v>
      </c>
      <c r="T19" s="29" t="s">
        <v>46</v>
      </c>
      <c r="U19" s="29" t="str">
        <f>IF(ISERROR(T19/S19),"N/A",T19/S19*100)</f>
        <v>N/A</v>
      </c>
      <c r="V19" s="30" t="s">
        <v>47</v>
      </c>
    </row>
    <row r="20" spans="1:23" ht="23.1" customHeight="1" thickTop="1" thickBot="1">
      <c r="A20" s="27"/>
      <c r="B20" s="117" t="s">
        <v>87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9"/>
    </row>
    <row r="21" spans="1:23" ht="23.1" customHeight="1" thickBot="1">
      <c r="A21" s="27"/>
      <c r="B21" s="56"/>
      <c r="C21" s="56"/>
      <c r="D21" s="56"/>
      <c r="E21" s="56"/>
      <c r="F21" s="56"/>
      <c r="G21" s="56"/>
      <c r="H21" s="56"/>
      <c r="I21" s="57"/>
      <c r="J21" s="57"/>
      <c r="K21" s="56"/>
      <c r="L21" s="56"/>
      <c r="M21" s="56"/>
      <c r="N21" s="56"/>
      <c r="O21" s="58"/>
      <c r="P21" s="58"/>
      <c r="Q21" s="56"/>
      <c r="R21" s="59">
        <v>40.18</v>
      </c>
      <c r="S21" s="60" t="s">
        <v>88</v>
      </c>
      <c r="T21" s="60" t="s">
        <v>88</v>
      </c>
      <c r="U21" s="61" t="str">
        <f>IF(ISERROR(T21/S21),"N/A",T21/S21*100)</f>
        <v>N/A</v>
      </c>
      <c r="V21" s="56" t="s">
        <v>89</v>
      </c>
    </row>
    <row r="22" spans="1:23" ht="75" customHeight="1" thickTop="1" thickBot="1">
      <c r="A22" s="27"/>
      <c r="B22" s="28" t="s">
        <v>61</v>
      </c>
      <c r="C22" s="85" t="s">
        <v>62</v>
      </c>
      <c r="D22" s="85"/>
      <c r="E22" s="85"/>
      <c r="F22" s="85"/>
      <c r="G22" s="85"/>
      <c r="H22" s="85"/>
      <c r="I22" s="85" t="s">
        <v>63</v>
      </c>
      <c r="J22" s="85"/>
      <c r="K22" s="85"/>
      <c r="L22" s="85" t="s">
        <v>64</v>
      </c>
      <c r="M22" s="85"/>
      <c r="N22" s="85"/>
      <c r="O22" s="85"/>
      <c r="P22" s="29" t="s">
        <v>44</v>
      </c>
      <c r="Q22" s="29" t="s">
        <v>60</v>
      </c>
      <c r="R22" s="29">
        <v>29.4</v>
      </c>
      <c r="S22" s="29" t="s">
        <v>46</v>
      </c>
      <c r="T22" s="29" t="s">
        <v>46</v>
      </c>
      <c r="U22" s="29" t="str">
        <f>IF(ISERROR(T22/S22),"N/A",T22/S22*100)</f>
        <v>N/A</v>
      </c>
      <c r="V22" s="30" t="s">
        <v>47</v>
      </c>
    </row>
    <row r="23" spans="1:23" ht="23.1" customHeight="1" thickTop="1" thickBot="1">
      <c r="A23" s="27"/>
      <c r="B23" s="117" t="s">
        <v>87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9"/>
    </row>
    <row r="24" spans="1:23" ht="23.1" customHeight="1" thickBot="1">
      <c r="A24" s="27"/>
      <c r="B24" s="56"/>
      <c r="C24" s="56"/>
      <c r="D24" s="56"/>
      <c r="E24" s="56"/>
      <c r="F24" s="56"/>
      <c r="G24" s="56"/>
      <c r="H24" s="56"/>
      <c r="I24" s="57"/>
      <c r="J24" s="57"/>
      <c r="K24" s="56"/>
      <c r="L24" s="56"/>
      <c r="M24" s="56"/>
      <c r="N24" s="56"/>
      <c r="O24" s="58"/>
      <c r="P24" s="58"/>
      <c r="Q24" s="56"/>
      <c r="R24" s="59">
        <v>29.4</v>
      </c>
      <c r="S24" s="60" t="s">
        <v>88</v>
      </c>
      <c r="T24" s="60" t="s">
        <v>88</v>
      </c>
      <c r="U24" s="61" t="str">
        <f>IF(ISERROR(T24/S24),"N/A",T24/S24*100)</f>
        <v>N/A</v>
      </c>
      <c r="V24" s="56" t="s">
        <v>89</v>
      </c>
    </row>
    <row r="25" spans="1:23" ht="75" customHeight="1" thickTop="1" thickBot="1">
      <c r="A25" s="27"/>
      <c r="B25" s="28" t="s">
        <v>61</v>
      </c>
      <c r="C25" s="85" t="s">
        <v>65</v>
      </c>
      <c r="D25" s="85"/>
      <c r="E25" s="85"/>
      <c r="F25" s="85"/>
      <c r="G25" s="85"/>
      <c r="H25" s="85"/>
      <c r="I25" s="85" t="s">
        <v>66</v>
      </c>
      <c r="J25" s="85"/>
      <c r="K25" s="85"/>
      <c r="L25" s="85" t="s">
        <v>67</v>
      </c>
      <c r="M25" s="85"/>
      <c r="N25" s="85"/>
      <c r="O25" s="85"/>
      <c r="P25" s="29" t="s">
        <v>44</v>
      </c>
      <c r="Q25" s="29" t="s">
        <v>60</v>
      </c>
      <c r="R25" s="29">
        <v>10.58</v>
      </c>
      <c r="S25" s="29" t="s">
        <v>46</v>
      </c>
      <c r="T25" s="29" t="s">
        <v>46</v>
      </c>
      <c r="U25" s="29" t="str">
        <f>IF(ISERROR(T25/S25),"N/A",T25/S25*100)</f>
        <v>N/A</v>
      </c>
      <c r="V25" s="30" t="s">
        <v>47</v>
      </c>
    </row>
    <row r="26" spans="1:23" ht="23.1" customHeight="1" thickTop="1" thickBot="1">
      <c r="A26" s="27"/>
      <c r="B26" s="117" t="s">
        <v>87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9"/>
    </row>
    <row r="27" spans="1:23" ht="23.1" customHeight="1" thickBot="1">
      <c r="A27" s="27"/>
      <c r="B27" s="56"/>
      <c r="C27" s="56"/>
      <c r="D27" s="56"/>
      <c r="E27" s="56"/>
      <c r="F27" s="56"/>
      <c r="G27" s="56"/>
      <c r="H27" s="56"/>
      <c r="I27" s="57"/>
      <c r="J27" s="57"/>
      <c r="K27" s="56"/>
      <c r="L27" s="56"/>
      <c r="M27" s="56"/>
      <c r="N27" s="56"/>
      <c r="O27" s="58"/>
      <c r="P27" s="58"/>
      <c r="Q27" s="56"/>
      <c r="R27" s="59">
        <v>10.58</v>
      </c>
      <c r="S27" s="60" t="s">
        <v>88</v>
      </c>
      <c r="T27" s="60" t="s">
        <v>88</v>
      </c>
      <c r="U27" s="61" t="str">
        <f>IF(ISERROR(T27/S27),"N/A",T27/S27*100)</f>
        <v>N/A</v>
      </c>
      <c r="V27" s="56" t="s">
        <v>89</v>
      </c>
    </row>
    <row r="28" spans="1:23" ht="22.5" customHeight="1" thickTop="1" thickBot="1">
      <c r="B28" s="8" t="s">
        <v>68</v>
      </c>
      <c r="C28" s="9"/>
      <c r="D28" s="9"/>
      <c r="E28" s="9"/>
      <c r="F28" s="9"/>
      <c r="G28" s="9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1"/>
      <c r="W28" s="31"/>
    </row>
    <row r="29" spans="1:23" ht="32.25" customHeight="1" thickTop="1">
      <c r="B29" s="32"/>
      <c r="C29" s="33"/>
      <c r="D29" s="33"/>
      <c r="E29" s="33"/>
      <c r="F29" s="33"/>
      <c r="G29" s="33"/>
      <c r="H29" s="34"/>
      <c r="I29" s="34"/>
      <c r="J29" s="34"/>
      <c r="K29" s="34"/>
      <c r="L29" s="34"/>
      <c r="M29" s="34"/>
      <c r="N29" s="34"/>
      <c r="O29" s="34"/>
      <c r="P29" s="35"/>
      <c r="Q29" s="36"/>
      <c r="R29" s="24" t="s">
        <v>69</v>
      </c>
      <c r="S29" s="23" t="s">
        <v>70</v>
      </c>
      <c r="T29" s="24" t="s">
        <v>71</v>
      </c>
      <c r="U29" s="24" t="s">
        <v>72</v>
      </c>
      <c r="V29" s="76"/>
    </row>
    <row r="30" spans="1:23" ht="30" customHeight="1" thickBot="1">
      <c r="B30" s="37"/>
      <c r="C30" s="38"/>
      <c r="D30" s="38"/>
      <c r="E30" s="38"/>
      <c r="F30" s="38"/>
      <c r="G30" s="38"/>
      <c r="H30" s="39"/>
      <c r="I30" s="39"/>
      <c r="J30" s="39"/>
      <c r="K30" s="39"/>
      <c r="L30" s="39"/>
      <c r="M30" s="39"/>
      <c r="N30" s="39"/>
      <c r="O30" s="39"/>
      <c r="P30" s="40"/>
      <c r="Q30" s="41"/>
      <c r="R30" s="42" t="s">
        <v>73</v>
      </c>
      <c r="S30" s="41" t="s">
        <v>73</v>
      </c>
      <c r="T30" s="41" t="s">
        <v>73</v>
      </c>
      <c r="U30" s="41" t="s">
        <v>74</v>
      </c>
      <c r="V30" s="77"/>
    </row>
    <row r="31" spans="1:23" ht="13.5" customHeight="1" thickBot="1">
      <c r="B31" s="78" t="s">
        <v>75</v>
      </c>
      <c r="C31" s="79"/>
      <c r="D31" s="79"/>
      <c r="E31" s="43"/>
      <c r="F31" s="43"/>
      <c r="G31" s="43"/>
      <c r="H31" s="44"/>
      <c r="I31" s="44"/>
      <c r="J31" s="44"/>
      <c r="K31" s="44"/>
      <c r="L31" s="44"/>
      <c r="M31" s="44"/>
      <c r="N31" s="44"/>
      <c r="O31" s="44"/>
      <c r="P31" s="45"/>
      <c r="Q31" s="45"/>
      <c r="R31" s="46" t="s">
        <v>76</v>
      </c>
      <c r="S31" s="46" t="s">
        <v>76</v>
      </c>
      <c r="T31" s="46" t="s">
        <v>76</v>
      </c>
      <c r="U31" s="46" t="str">
        <f>+IF(ISERR(T31/S31*100),"N/A",T31/S31*100)</f>
        <v>N/A</v>
      </c>
      <c r="V31" s="47"/>
    </row>
    <row r="32" spans="1:23" ht="13.5" customHeight="1" thickBot="1">
      <c r="B32" s="80" t="s">
        <v>77</v>
      </c>
      <c r="C32" s="81"/>
      <c r="D32" s="81"/>
      <c r="E32" s="48"/>
      <c r="F32" s="48"/>
      <c r="G32" s="48"/>
      <c r="H32" s="49"/>
      <c r="I32" s="49"/>
      <c r="J32" s="49"/>
      <c r="K32" s="49"/>
      <c r="L32" s="49"/>
      <c r="M32" s="49"/>
      <c r="N32" s="49"/>
      <c r="O32" s="49"/>
      <c r="P32" s="50"/>
      <c r="Q32" s="50"/>
      <c r="R32" s="46" t="s">
        <v>76</v>
      </c>
      <c r="S32" s="46" t="s">
        <v>76</v>
      </c>
      <c r="T32" s="46" t="s">
        <v>76</v>
      </c>
      <c r="U32" s="46" t="str">
        <f>+IF(ISERR(T32/S32*100),"N/A",T32/S32*100)</f>
        <v>N/A</v>
      </c>
      <c r="V32" s="47"/>
    </row>
    <row r="33" spans="2:22" s="51" customFormat="1" ht="14.85" customHeight="1" thickTop="1" thickBot="1">
      <c r="B33" s="52" t="s">
        <v>78</v>
      </c>
      <c r="C33" s="53"/>
      <c r="D33" s="53"/>
      <c r="E33" s="53"/>
      <c r="F33" s="53"/>
      <c r="G33" s="53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5"/>
    </row>
    <row r="34" spans="2:22" ht="44.25" customHeight="1" thickTop="1">
      <c r="B34" s="82" t="s">
        <v>79</v>
      </c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4"/>
    </row>
    <row r="35" spans="2:22" ht="34.5" customHeight="1">
      <c r="B35" s="73" t="s">
        <v>91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92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93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94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95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96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6:H16"/>
    <mergeCell ref="I16:K16"/>
    <mergeCell ref="L16:O16"/>
    <mergeCell ref="B17:V17"/>
    <mergeCell ref="C19:H19"/>
    <mergeCell ref="I19:K19"/>
    <mergeCell ref="L19:O19"/>
    <mergeCell ref="B35:V35"/>
    <mergeCell ref="B20:V20"/>
    <mergeCell ref="C22:H22"/>
    <mergeCell ref="I22:K22"/>
    <mergeCell ref="L22:O22"/>
    <mergeCell ref="B23:V23"/>
    <mergeCell ref="C25:H25"/>
    <mergeCell ref="I25:K25"/>
    <mergeCell ref="L25:O25"/>
    <mergeCell ref="B36:V36"/>
    <mergeCell ref="B37:V37"/>
    <mergeCell ref="B38:V38"/>
    <mergeCell ref="B39:V39"/>
    <mergeCell ref="B40:V40"/>
    <mergeCell ref="B26:V26"/>
    <mergeCell ref="V29:V30"/>
    <mergeCell ref="B31:D31"/>
    <mergeCell ref="B32:D32"/>
    <mergeCell ref="B34:V34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5"/>
  <sheetViews>
    <sheetView showGridLines="0" tabSelected="1" view="pageBreakPreview" zoomScale="70" zoomScaleNormal="80" zoomScaleSheetLayoutView="70" workbookViewId="0">
      <selection activeCell="S11" sqref="S11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86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89.94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97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61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89.94</v>
      </c>
      <c r="S13" s="68" t="s">
        <v>61</v>
      </c>
      <c r="T13" s="68" t="s">
        <v>61</v>
      </c>
      <c r="U13" s="68" t="str">
        <f>IF(ISERROR(T13/S13),"N/A",T13/S13*100)</f>
        <v>N/A</v>
      </c>
      <c r="V13" s="64" t="s">
        <v>98</v>
      </c>
    </row>
    <row r="14" spans="1:35" ht="75" customHeight="1" thickTop="1" thickBot="1">
      <c r="A14" s="27"/>
      <c r="B14" s="28" t="s">
        <v>48</v>
      </c>
      <c r="C14" s="85" t="s">
        <v>49</v>
      </c>
      <c r="D14" s="85"/>
      <c r="E14" s="85"/>
      <c r="F14" s="85"/>
      <c r="G14" s="85"/>
      <c r="H14" s="85"/>
      <c r="I14" s="85" t="s">
        <v>50</v>
      </c>
      <c r="J14" s="85"/>
      <c r="K14" s="85"/>
      <c r="L14" s="85" t="s">
        <v>51</v>
      </c>
      <c r="M14" s="85"/>
      <c r="N14" s="85"/>
      <c r="O14" s="85"/>
      <c r="P14" s="29" t="s">
        <v>44</v>
      </c>
      <c r="Q14" s="29" t="s">
        <v>45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0" t="s">
        <v>99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75" customHeight="1" thickTop="1" thickBot="1">
      <c r="A16" s="27"/>
      <c r="B16" s="28" t="s">
        <v>52</v>
      </c>
      <c r="C16" s="85" t="s">
        <v>53</v>
      </c>
      <c r="D16" s="85"/>
      <c r="E16" s="85"/>
      <c r="F16" s="85"/>
      <c r="G16" s="85"/>
      <c r="H16" s="85"/>
      <c r="I16" s="85" t="s">
        <v>54</v>
      </c>
      <c r="J16" s="85"/>
      <c r="K16" s="85"/>
      <c r="L16" s="85" t="s">
        <v>55</v>
      </c>
      <c r="M16" s="85"/>
      <c r="N16" s="85"/>
      <c r="O16" s="85"/>
      <c r="P16" s="29" t="s">
        <v>44</v>
      </c>
      <c r="Q16" s="29" t="s">
        <v>45</v>
      </c>
      <c r="R16" s="29">
        <v>42.65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2" ht="18.75" customHeight="1" thickTop="1" thickBot="1">
      <c r="A17" s="27"/>
      <c r="B17" s="120" t="s">
        <v>97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</row>
    <row r="18" spans="1:22" s="62" customFormat="1" ht="18" customHeight="1" thickBot="1">
      <c r="A18" s="63"/>
      <c r="B18" s="64" t="s">
        <v>61</v>
      </c>
      <c r="C18" s="64"/>
      <c r="D18" s="65"/>
      <c r="E18" s="64"/>
      <c r="F18" s="64"/>
      <c r="G18" s="64"/>
      <c r="H18" s="64"/>
      <c r="I18" s="66"/>
      <c r="J18" s="57"/>
      <c r="K18" s="66"/>
      <c r="L18" s="57"/>
      <c r="M18" s="66"/>
      <c r="N18" s="57"/>
      <c r="O18" s="66"/>
      <c r="P18" s="57"/>
      <c r="Q18" s="67"/>
      <c r="R18" s="68">
        <v>42.65</v>
      </c>
      <c r="S18" s="68" t="s">
        <v>61</v>
      </c>
      <c r="T18" s="68" t="s">
        <v>61</v>
      </c>
      <c r="U18" s="68" t="str">
        <f>IF(ISERROR(T18/S18),"N/A",T18/S18*100)</f>
        <v>N/A</v>
      </c>
      <c r="V18" s="64" t="s">
        <v>98</v>
      </c>
    </row>
    <row r="19" spans="1:22" ht="75" customHeight="1" thickTop="1" thickBot="1">
      <c r="A19" s="27"/>
      <c r="B19" s="28" t="s">
        <v>56</v>
      </c>
      <c r="C19" s="85" t="s">
        <v>57</v>
      </c>
      <c r="D19" s="85"/>
      <c r="E19" s="85"/>
      <c r="F19" s="85"/>
      <c r="G19" s="85"/>
      <c r="H19" s="85"/>
      <c r="I19" s="85" t="s">
        <v>58</v>
      </c>
      <c r="J19" s="85"/>
      <c r="K19" s="85"/>
      <c r="L19" s="85" t="s">
        <v>59</v>
      </c>
      <c r="M19" s="85"/>
      <c r="N19" s="85"/>
      <c r="O19" s="85"/>
      <c r="P19" s="29" t="s">
        <v>44</v>
      </c>
      <c r="Q19" s="29" t="s">
        <v>60</v>
      </c>
      <c r="R19" s="29">
        <v>40.18</v>
      </c>
      <c r="S19" s="29" t="s">
        <v>46</v>
      </c>
      <c r="T19" s="29" t="s">
        <v>46</v>
      </c>
      <c r="U19" s="29" t="str">
        <f>IF(ISERROR(T19/S19),"N/A",T19/S19*100)</f>
        <v>N/A</v>
      </c>
      <c r="V19" s="30" t="s">
        <v>47</v>
      </c>
    </row>
    <row r="20" spans="1:22" ht="18.75" customHeight="1" thickTop="1" thickBot="1">
      <c r="A20" s="27"/>
      <c r="B20" s="120" t="s">
        <v>97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9"/>
    </row>
    <row r="21" spans="1:22" s="62" customFormat="1" ht="18" customHeight="1" thickBot="1">
      <c r="A21" s="63"/>
      <c r="B21" s="64" t="s">
        <v>61</v>
      </c>
      <c r="C21" s="64"/>
      <c r="D21" s="65"/>
      <c r="E21" s="64"/>
      <c r="F21" s="64"/>
      <c r="G21" s="64"/>
      <c r="H21" s="64"/>
      <c r="I21" s="66"/>
      <c r="J21" s="57"/>
      <c r="K21" s="66"/>
      <c r="L21" s="57"/>
      <c r="M21" s="66"/>
      <c r="N21" s="57"/>
      <c r="O21" s="66"/>
      <c r="P21" s="57"/>
      <c r="Q21" s="67"/>
      <c r="R21" s="68">
        <v>40.18</v>
      </c>
      <c r="S21" s="68" t="s">
        <v>61</v>
      </c>
      <c r="T21" s="68" t="s">
        <v>61</v>
      </c>
      <c r="U21" s="68" t="str">
        <f>IF(ISERROR(T21/S21),"N/A",T21/S21*100)</f>
        <v>N/A</v>
      </c>
      <c r="V21" s="64" t="s">
        <v>98</v>
      </c>
    </row>
    <row r="22" spans="1:22" ht="75" customHeight="1" thickTop="1" thickBot="1">
      <c r="A22" s="27"/>
      <c r="B22" s="28" t="s">
        <v>61</v>
      </c>
      <c r="C22" s="85" t="s">
        <v>62</v>
      </c>
      <c r="D22" s="85"/>
      <c r="E22" s="85"/>
      <c r="F22" s="85"/>
      <c r="G22" s="85"/>
      <c r="H22" s="85"/>
      <c r="I22" s="85" t="s">
        <v>63</v>
      </c>
      <c r="J22" s="85"/>
      <c r="K22" s="85"/>
      <c r="L22" s="85" t="s">
        <v>64</v>
      </c>
      <c r="M22" s="85"/>
      <c r="N22" s="85"/>
      <c r="O22" s="85"/>
      <c r="P22" s="29" t="s">
        <v>44</v>
      </c>
      <c r="Q22" s="29" t="s">
        <v>60</v>
      </c>
      <c r="R22" s="29">
        <v>29.4</v>
      </c>
      <c r="S22" s="29" t="s">
        <v>46</v>
      </c>
      <c r="T22" s="29" t="s">
        <v>46</v>
      </c>
      <c r="U22" s="29" t="str">
        <f>IF(ISERROR(T22/S22),"N/A",T22/S22*100)</f>
        <v>N/A</v>
      </c>
      <c r="V22" s="30" t="s">
        <v>47</v>
      </c>
    </row>
    <row r="23" spans="1:22" ht="18.75" customHeight="1" thickTop="1" thickBot="1">
      <c r="A23" s="27"/>
      <c r="B23" s="120" t="s">
        <v>97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9"/>
    </row>
    <row r="24" spans="1:22" s="62" customFormat="1" ht="18" customHeight="1" thickBot="1">
      <c r="A24" s="63"/>
      <c r="B24" s="64" t="s">
        <v>61</v>
      </c>
      <c r="C24" s="64"/>
      <c r="D24" s="65"/>
      <c r="E24" s="64"/>
      <c r="F24" s="64"/>
      <c r="G24" s="64"/>
      <c r="H24" s="64"/>
      <c r="I24" s="66"/>
      <c r="J24" s="57"/>
      <c r="K24" s="66"/>
      <c r="L24" s="57"/>
      <c r="M24" s="66"/>
      <c r="N24" s="57"/>
      <c r="O24" s="66"/>
      <c r="P24" s="57"/>
      <c r="Q24" s="67"/>
      <c r="R24" s="68">
        <v>29.4</v>
      </c>
      <c r="S24" s="68" t="s">
        <v>61</v>
      </c>
      <c r="T24" s="68" t="s">
        <v>61</v>
      </c>
      <c r="U24" s="68" t="str">
        <f>IF(ISERROR(T24/S24),"N/A",T24/S24*100)</f>
        <v>N/A</v>
      </c>
      <c r="V24" s="64" t="s">
        <v>98</v>
      </c>
    </row>
    <row r="25" spans="1:22" ht="75" customHeight="1" thickTop="1" thickBot="1">
      <c r="A25" s="27"/>
      <c r="B25" s="28" t="s">
        <v>61</v>
      </c>
      <c r="C25" s="85" t="s">
        <v>65</v>
      </c>
      <c r="D25" s="85"/>
      <c r="E25" s="85"/>
      <c r="F25" s="85"/>
      <c r="G25" s="85"/>
      <c r="H25" s="85"/>
      <c r="I25" s="85" t="s">
        <v>66</v>
      </c>
      <c r="J25" s="85"/>
      <c r="K25" s="85"/>
      <c r="L25" s="85" t="s">
        <v>67</v>
      </c>
      <c r="M25" s="85"/>
      <c r="N25" s="85"/>
      <c r="O25" s="85"/>
      <c r="P25" s="29" t="s">
        <v>44</v>
      </c>
      <c r="Q25" s="29" t="s">
        <v>60</v>
      </c>
      <c r="R25" s="29">
        <v>10.58</v>
      </c>
      <c r="S25" s="29" t="s">
        <v>46</v>
      </c>
      <c r="T25" s="29" t="s">
        <v>46</v>
      </c>
      <c r="U25" s="29" t="str">
        <f>IF(ISERROR(T25/S25),"N/A",T25/S25*100)</f>
        <v>N/A</v>
      </c>
      <c r="V25" s="30" t="s">
        <v>47</v>
      </c>
    </row>
    <row r="26" spans="1:22" ht="18.75" customHeight="1" thickTop="1" thickBot="1">
      <c r="A26" s="27"/>
      <c r="B26" s="120" t="s">
        <v>97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9"/>
    </row>
    <row r="27" spans="1:22" s="62" customFormat="1" ht="18" customHeight="1" thickBot="1">
      <c r="A27" s="63"/>
      <c r="B27" s="64" t="s">
        <v>61</v>
      </c>
      <c r="C27" s="64"/>
      <c r="D27" s="65"/>
      <c r="E27" s="64"/>
      <c r="F27" s="64"/>
      <c r="G27" s="64"/>
      <c r="H27" s="64"/>
      <c r="I27" s="66"/>
      <c r="J27" s="57"/>
      <c r="K27" s="66"/>
      <c r="L27" s="57"/>
      <c r="M27" s="66"/>
      <c r="N27" s="57"/>
      <c r="O27" s="66"/>
      <c r="P27" s="57"/>
      <c r="Q27" s="67"/>
      <c r="R27" s="68">
        <v>10.58</v>
      </c>
      <c r="S27" s="68" t="s">
        <v>61</v>
      </c>
      <c r="T27" s="68" t="s">
        <v>61</v>
      </c>
      <c r="U27" s="68" t="str">
        <f>IF(ISERROR(T27/S27),"N/A",T27/S27*100)</f>
        <v>N/A</v>
      </c>
      <c r="V27" s="64" t="s">
        <v>98</v>
      </c>
    </row>
    <row r="28" spans="1:22" s="51" customFormat="1" ht="14.85" customHeight="1" thickTop="1" thickBot="1">
      <c r="B28" s="52" t="s">
        <v>78</v>
      </c>
      <c r="C28" s="53"/>
      <c r="D28" s="53"/>
      <c r="E28" s="53"/>
      <c r="F28" s="53"/>
      <c r="G28" s="53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5"/>
    </row>
    <row r="29" spans="1:22" ht="44.25" customHeight="1" thickTop="1">
      <c r="B29" s="82" t="s">
        <v>79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4"/>
    </row>
    <row r="30" spans="1:22" ht="34.5" customHeight="1">
      <c r="B30" s="73" t="s">
        <v>100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2" ht="34.5" customHeight="1">
      <c r="B31" s="73" t="s">
        <v>92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2" ht="34.5" customHeight="1">
      <c r="B32" s="73" t="s">
        <v>101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102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103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104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6:H16"/>
    <mergeCell ref="I16:K16"/>
    <mergeCell ref="L16:O16"/>
    <mergeCell ref="B17:V17"/>
    <mergeCell ref="C19:H19"/>
    <mergeCell ref="I19:K19"/>
    <mergeCell ref="L19:O19"/>
    <mergeCell ref="B20:V20"/>
    <mergeCell ref="C22:H22"/>
    <mergeCell ref="I22:K22"/>
    <mergeCell ref="L22:O22"/>
    <mergeCell ref="B23:V23"/>
    <mergeCell ref="C25:H25"/>
    <mergeCell ref="I25:K25"/>
    <mergeCell ref="L25:O25"/>
    <mergeCell ref="B34:V34"/>
    <mergeCell ref="B35:V35"/>
    <mergeCell ref="B26:V26"/>
    <mergeCell ref="B29:V29"/>
    <mergeCell ref="B30:V30"/>
    <mergeCell ref="B31:V31"/>
    <mergeCell ref="B32:V32"/>
    <mergeCell ref="B33:V33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2019-03-19T22:42:43Z</dcterms:modified>
</cp:coreProperties>
</file>