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Global!$B$1:$V$27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5" i="4"/>
  <c r="U14" i="4"/>
  <c r="U12" i="4"/>
  <c r="U11" i="4"/>
  <c r="U24" i="3"/>
  <c r="U23" i="3"/>
  <c r="U19" i="3"/>
  <c r="U17" i="3"/>
  <c r="U16" i="3"/>
  <c r="U15" i="3"/>
  <c r="U14" i="3"/>
  <c r="U12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<sst xmlns="http://schemas.openxmlformats.org/spreadsheetml/2006/main" count="314" uniqueCount="96">
  <si>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</si>
  <si>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</si>
  <si>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</si>
  <si>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</si>
  <si>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I-006 - FAM Asistencia Social 
</t>
  </si>
  <si>
    <t>DATOS DEL PROGRAMA</t>
  </si>
  <si>
    <t>Programa presupuestario</t>
  </si>
  <si>
    <t>I-006</t>
  </si>
  <si>
    <t xml:space="preserve">FAM Asistencia Social 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</si>
  <si>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</si>
  <si>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</si>
  <si>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</si>
  <si>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</si>
  <si>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</si>
  <si>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</si>
  <si>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</si>
  <si>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</si>
  <si>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</si>
  <si>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</si>
  <si>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</si>
  <si>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6 - Protección Social</t>
  </si>
  <si>
    <t>Subfunción</t>
  </si>
  <si>
    <t>8 - Protección Social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</si>
  <si>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</si>
  <si>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</si>
  <si>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</si>
  <si>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</si>
  <si>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</si>
  <si>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</si>
  <si>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</si>
  <si>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</si>
  <si>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</si>
  <si>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</si>
  <si>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</si>
  <si>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</si>
  <si>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</si>
  <si>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</si>
  <si>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</si>
  <si>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</si>
  <si>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</si>
  <si>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</si>
  <si>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fortalecer el cumplimiento efectivo de los derechos sociales que potencien las capacidades de las personas en situación de pobreza, a través de acciones que incidan positivamente en la alimentación, la salud y la educación mediante la entrega de recursos para disminuir la inseguridad alimentaria, garantizar el ejercicio efectivo de los derechos sociales, favoreciendo una alimentación y nutrición adecuada, preferentemente para aquellos en extrema pobreza o con carencia alimentaria severa.</t>
  </si>
  <si>
    <t>Variación del total de personas en inseguridad alimentaria</t>
  </si>
  <si>
    <t>[(Número de personas en inseguridad alimentaria en el país en el año t - Número de personas en inseguridad alimentaria en el país en el año t-6)/ (Número de personas en inseguridad alimentaria en el país en el año t-6)]*100</t>
  </si>
  <si>
    <t>Porcentaje</t>
  </si>
  <si>
    <t>Estratégico-Eficacia-Sexenal</t>
  </si>
  <si>
    <t>N/A</t>
  </si>
  <si>
    <t>Administración Pública Federal</t>
  </si>
  <si>
    <t>Actividad</t>
  </si>
  <si>
    <t>Conformación de apoyos alimentarios en cumplimiento a los criterios de calidad nutricia</t>
  </si>
  <si>
    <t>Proporción  de la mejora de la Asistencia Social Alimentaria</t>
  </si>
  <si>
    <t>((Número de apoyos alimentarios fríos distribuidos en el periodo correspondientes a menús y despensas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</si>
  <si>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Otra</t>
  </si>
  <si>
    <t>Gestión-Eficacia-Trimestral</t>
  </si>
  <si>
    <t>Estatal</t>
  </si>
  <si>
    <t/>
  </si>
  <si>
    <t>Asesoría a Sistemas DIF</t>
  </si>
  <si>
    <t>Porcentaje de asesorías realizadas a los Sistemas DIF</t>
  </si>
  <si>
    <t>(Número de asesorías realizadas a Sistemas DIF / Número de asesorías programadas) *100</t>
  </si>
  <si>
    <t>Componente</t>
  </si>
  <si>
    <t>Criterios de calidad nutricia para los programas alimentarios aplicados</t>
  </si>
  <si>
    <t>Porcentaje de Sistemas DIF  que aplican los criterios de calidad nutricia</t>
  </si>
  <si>
    <t>(Sistemas DIF que aplican los criterios de calidad nutricia / Total de Entidades Federativas)*100</t>
  </si>
  <si>
    <t>Gestión-Calidad-Anual</t>
  </si>
  <si>
    <t>Propósito</t>
  </si>
  <si>
    <t>Los Sistemas Estatales para el Desarrollo Integral de la Familia y el Sistema para el Desarrollo Integral de la Familia del Distrito Federal (Sistemas DIF), destinan recursos al otorgamiento de desayunos escolares y apoyos alimentarios, mediante programas alimentarios, para disminuir la inseguridad alimentaria. Ley de coordinación Fiscal, artículo 40.- Las aportaciones federales que con cargo al Fondo de Aportaciones Múltiples reciban los estados de la federación y el D.F., se destinarán en un 46% al otorgamiento de desayunos escolares; apoyos alimentarios, y de asistencia social, a través de instituciones públicas con base en lo señalado en la Ley de Asistencia Social.</t>
  </si>
  <si>
    <t>Porcentaje de recursos del Ramo 33 Fondo V.i destinados a otorgar apoyos alimentarios</t>
  </si>
  <si>
    <t>(Monto total de recursos del Ramo 33 Fondo V.i asignados por los Sistemas DIF para otorgar apoyos alimentarios en el año / Total de recursos recibidos por la entidad federativa del Ramo 33 Fondo V.i en el año) * 100</t>
  </si>
  <si>
    <t>Estratégico-Eficiencia-Anual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</si>
  <si>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</si>
  <si>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</si>
  <si>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</si>
  <si>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</si>
  <si>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</si>
  <si>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</si>
  <si>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</si>
  <si>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</si>
  <si>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</si>
  <si>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</si>
  <si>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</si>
  <si>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</si>
  <si>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Variación del total de personas en inseguridad alimentaria
</t>
    </r>
    <r>
      <rPr>
        <sz val="10"/>
        <rFont val="Soberana Sans"/>
        <family val="2"/>
      </rPr>
      <t>Sin información</t>
    </r>
  </si>
  <si>
    <r>
      <t xml:space="preserve">Proporción  de la mejora de la Asistencia Social Alimentaria
</t>
    </r>
    <r>
      <rPr>
        <sz val="10"/>
        <rFont val="Soberana Sans"/>
        <family val="2"/>
      </rPr>
      <t>Sin información</t>
    </r>
  </si>
  <si>
    <r>
      <t xml:space="preserve">Porcentaje de asesorías realizadas a los Sistemas DIF
</t>
    </r>
    <r>
      <rPr>
        <sz val="10"/>
        <rFont val="Soberana Sans"/>
        <family val="2"/>
      </rPr>
      <t>Sin información</t>
    </r>
  </si>
  <si>
    <r>
      <t xml:space="preserve">Porcentaje de Sistemas DIF  que aplican los criterios de calidad nutricia
</t>
    </r>
    <r>
      <rPr>
        <sz val="10"/>
        <rFont val="Soberana Sans"/>
        <family val="2"/>
      </rPr>
      <t>Sin información</t>
    </r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</si>
  <si>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</si>
  <si>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</si>
  <si>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</si>
  <si>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</si>
  <si>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NaN</t>
  </si>
  <si>
    <r>
      <t xml:space="preserve">Proporción  de la mejora de la Asistencia Social Alimentaria
</t>
    </r>
    <r>
      <rPr>
        <sz val="10"/>
        <rFont val="Soberana Sans"/>
        <family val="2"/>
      </rPr>
      <t xml:space="preserve">10 - DURANGO  SE CUBRIO LA META PLANEADA PARA EL PRIMER TRIMESTRE 2015
</t>
    </r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</si>
  <si>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</si>
  <si>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</si>
  <si>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</si>
  <si>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Proporción  de la mejora de la Asistencia Social Alimentaria
</t>
    </r>
    <r>
      <rPr>
        <sz val="10"/>
        <rFont val="Soberana Sans"/>
        <family val="2"/>
      </rPr>
      <t xml:space="preserve">0 - Cobertura estatal  SE CUBRIO LA META PLANEADA PARA EL PRIMER TRIMESTRE 2015
</t>
    </r>
  </si>
  <si>
    <r>
      <t xml:space="preserve">Porcentaje de recursos del Ramo 33 Fondo V.i destinados a otorgar apoyos alimentarios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</si>
</sst>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1</v>
      </c>
      <c r="S12" s="29">
        <v>1</v>
      </c>
      <c r="T12" s="29">
        <v>1</v>
      </c>
      <c r="U12" s="29">
        <f>IF(ISERROR(T12/S12),"N/A",T12/S12*100)</f>
        <v>100</v>
      </c>
      <c r="V12" s="30" t="s">
        <v>54</v>
      </c>
    </row>
    <row r="13" spans="1:35" ht="75" customHeight="1" thickTop="1" thickBot="1">
      <c r="A13" s="27"/>
      <c r="B13" s="28" t="s">
        <v>55</v>
      </c>
      <c r="C13" s="79" t="s">
        <v>56</v>
      </c>
      <c r="D13" s="79"/>
      <c r="E13" s="79"/>
      <c r="F13" s="79"/>
      <c r="G13" s="79"/>
      <c r="H13" s="79"/>
      <c r="I13" s="79" t="s">
        <v>57</v>
      </c>
      <c r="J13" s="79"/>
      <c r="K13" s="79"/>
      <c r="L13" s="79" t="s">
        <v>58</v>
      </c>
      <c r="M13" s="79"/>
      <c r="N13" s="79"/>
      <c r="O13" s="79"/>
      <c r="P13" s="29" t="s">
        <v>44</v>
      </c>
      <c r="Q13" s="29" t="s">
        <v>53</v>
      </c>
      <c r="R13" s="29">
        <v>100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9" t="s">
        <v>60</v>
      </c>
      <c r="D14" s="79"/>
      <c r="E14" s="79"/>
      <c r="F14" s="79"/>
      <c r="G14" s="79"/>
      <c r="H14" s="79"/>
      <c r="I14" s="79" t="s">
        <v>61</v>
      </c>
      <c r="J14" s="79"/>
      <c r="K14" s="79"/>
      <c r="L14" s="79" t="s">
        <v>62</v>
      </c>
      <c r="M14" s="79"/>
      <c r="N14" s="79"/>
      <c r="O14" s="79"/>
      <c r="P14" s="29" t="s">
        <v>44</v>
      </c>
      <c r="Q14" s="29" t="s">
        <v>63</v>
      </c>
      <c r="R14" s="29">
        <v>43.75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75" customHeight="1" thickTop="1" thickBot="1">
      <c r="A15" s="27"/>
      <c r="B15" s="28" t="s">
        <v>64</v>
      </c>
      <c r="C15" s="79" t="s">
        <v>65</v>
      </c>
      <c r="D15" s="79"/>
      <c r="E15" s="79"/>
      <c r="F15" s="79"/>
      <c r="G15" s="79"/>
      <c r="H15" s="79"/>
      <c r="I15" s="79" t="s">
        <v>66</v>
      </c>
      <c r="J15" s="79"/>
      <c r="K15" s="79"/>
      <c r="L15" s="79" t="s">
        <v>67</v>
      </c>
      <c r="M15" s="79"/>
      <c r="N15" s="79"/>
      <c r="O15" s="79"/>
      <c r="P15" s="29" t="s">
        <v>44</v>
      </c>
      <c r="Q15" s="29" t="s">
        <v>68</v>
      </c>
      <c r="R15" s="29">
        <v>100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54</v>
      </c>
    </row>
    <row r="16" spans="1:35" ht="22.5" customHeight="1" thickTop="1" thickBot="1">
      <c r="B16" s="8" t="s">
        <v>69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70</v>
      </c>
      <c r="S17" s="23" t="s">
        <v>71</v>
      </c>
      <c r="T17" s="24" t="s">
        <v>72</v>
      </c>
      <c r="U17" s="24" t="s">
        <v>73</v>
      </c>
      <c r="V17" s="80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74</v>
      </c>
      <c r="S18" s="41" t="s">
        <v>74</v>
      </c>
      <c r="T18" s="41" t="s">
        <v>74</v>
      </c>
      <c r="U18" s="41" t="s">
        <v>75</v>
      </c>
      <c r="V18" s="81"/>
    </row>
    <row r="19" spans="2:22" ht="13.5" customHeight="1" thickBot="1">
      <c r="B19" s="82" t="s">
        <v>76</v>
      </c>
      <c r="C19" s="83"/>
      <c r="D19" s="83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 t="s">
        <v>77</v>
      </c>
      <c r="S19" s="46" t="s">
        <v>77</v>
      </c>
      <c r="T19" s="46" t="s">
        <v>77</v>
      </c>
      <c r="U19" s="46" t="str">
        <f>+IF(ISERR(T19/S19*100),"N/A",T19/S19*100)</f>
        <v>N/A</v>
      </c>
      <c r="V19" s="47"/>
    </row>
    <row r="20" spans="2:22" ht="13.5" customHeight="1" thickBot="1">
      <c r="B20" s="84" t="s">
        <v>78</v>
      </c>
      <c r="C20" s="85"/>
      <c r="D20" s="85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 t="s">
        <v>77</v>
      </c>
      <c r="S20" s="46" t="s">
        <v>77</v>
      </c>
      <c r="T20" s="46" t="s">
        <v>77</v>
      </c>
      <c r="U20" s="46" t="str">
        <f>+IF(ISERR(T20/S20*100),"N/A",T20/S20*100)</f>
        <v>N/A</v>
      </c>
      <c r="V20" s="47"/>
    </row>
    <row r="21" spans="2:22" s="51" customFormat="1" ht="14.85" customHeight="1" thickTop="1" thickBot="1">
      <c r="B21" s="52" t="s">
        <v>79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73" t="s">
        <v>80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</row>
    <row r="23" spans="2:22" ht="34.5" customHeight="1">
      <c r="B23" s="76" t="s">
        <v>81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2:22" ht="34.5" customHeight="1">
      <c r="B24" s="76" t="s">
        <v>82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2:22" ht="34.5" customHeight="1">
      <c r="B25" s="76" t="s">
        <v>83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2:22" ht="34.5" customHeight="1">
      <c r="B26" s="76" t="s">
        <v>84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34.5" customHeight="1">
      <c r="B27" s="76" t="s">
        <v>85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1</v>
      </c>
      <c r="S12" s="29">
        <v>1</v>
      </c>
      <c r="T12" s="29">
        <v>1</v>
      </c>
      <c r="U12" s="29">
        <f>IF(ISERROR(T12/S12),"N/A",T12/S12*100)</f>
        <v>100</v>
      </c>
      <c r="V12" s="30" t="s">
        <v>54</v>
      </c>
    </row>
    <row r="13" spans="1:35" ht="23.1" customHeight="1" thickTop="1" thickBot="1">
      <c r="A13" s="27"/>
      <c r="B13" s="117" t="s">
        <v>87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9"/>
    </row>
    <row r="14" spans="1:35" ht="23.1" customHeight="1" thickBot="1">
      <c r="A14" s="27"/>
      <c r="B14" s="56"/>
      <c r="C14" s="56"/>
      <c r="D14" s="56"/>
      <c r="E14" s="56"/>
      <c r="F14" s="56"/>
      <c r="G14" s="56"/>
      <c r="H14" s="56"/>
      <c r="I14" s="57"/>
      <c r="J14" s="57"/>
      <c r="K14" s="56"/>
      <c r="L14" s="56"/>
      <c r="M14" s="56"/>
      <c r="N14" s="56"/>
      <c r="O14" s="58"/>
      <c r="P14" s="58"/>
      <c r="Q14" s="56"/>
      <c r="R14" s="59">
        <v>1</v>
      </c>
      <c r="S14" s="60">
        <v>1</v>
      </c>
      <c r="T14" s="60">
        <v>1</v>
      </c>
      <c r="U14" s="61">
        <f>IF(ISERROR(T14/S14),"N/A",T14/S14*100)</f>
        <v>100</v>
      </c>
      <c r="V14" s="56" t="s">
        <v>88</v>
      </c>
    </row>
    <row r="15" spans="1:35" ht="75" customHeight="1" thickTop="1" thickBot="1">
      <c r="A15" s="27"/>
      <c r="B15" s="28" t="s">
        <v>55</v>
      </c>
      <c r="C15" s="79" t="s">
        <v>56</v>
      </c>
      <c r="D15" s="79"/>
      <c r="E15" s="79"/>
      <c r="F15" s="79"/>
      <c r="G15" s="79"/>
      <c r="H15" s="79"/>
      <c r="I15" s="79" t="s">
        <v>57</v>
      </c>
      <c r="J15" s="79"/>
      <c r="K15" s="79"/>
      <c r="L15" s="79" t="s">
        <v>58</v>
      </c>
      <c r="M15" s="79"/>
      <c r="N15" s="79"/>
      <c r="O15" s="79"/>
      <c r="P15" s="29" t="s">
        <v>44</v>
      </c>
      <c r="Q15" s="29" t="s">
        <v>53</v>
      </c>
      <c r="R15" s="29">
        <v>100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75" customHeight="1" thickTop="1" thickBot="1">
      <c r="A16" s="27"/>
      <c r="B16" s="28" t="s">
        <v>59</v>
      </c>
      <c r="C16" s="79" t="s">
        <v>60</v>
      </c>
      <c r="D16" s="79"/>
      <c r="E16" s="79"/>
      <c r="F16" s="79"/>
      <c r="G16" s="79"/>
      <c r="H16" s="79"/>
      <c r="I16" s="79" t="s">
        <v>61</v>
      </c>
      <c r="J16" s="79"/>
      <c r="K16" s="79"/>
      <c r="L16" s="79" t="s">
        <v>62</v>
      </c>
      <c r="M16" s="79"/>
      <c r="N16" s="79"/>
      <c r="O16" s="79"/>
      <c r="P16" s="29" t="s">
        <v>44</v>
      </c>
      <c r="Q16" s="29" t="s">
        <v>63</v>
      </c>
      <c r="R16" s="29">
        <v>43.75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3" ht="75" customHeight="1" thickTop="1" thickBot="1">
      <c r="A17" s="27"/>
      <c r="B17" s="28" t="s">
        <v>64</v>
      </c>
      <c r="C17" s="79" t="s">
        <v>65</v>
      </c>
      <c r="D17" s="79"/>
      <c r="E17" s="79"/>
      <c r="F17" s="79"/>
      <c r="G17" s="79"/>
      <c r="H17" s="79"/>
      <c r="I17" s="79" t="s">
        <v>66</v>
      </c>
      <c r="J17" s="79"/>
      <c r="K17" s="79"/>
      <c r="L17" s="79" t="s">
        <v>67</v>
      </c>
      <c r="M17" s="79"/>
      <c r="N17" s="79"/>
      <c r="O17" s="79"/>
      <c r="P17" s="29" t="s">
        <v>44</v>
      </c>
      <c r="Q17" s="29" t="s">
        <v>68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54</v>
      </c>
    </row>
    <row r="18" spans="1:23" ht="23.1" customHeight="1" thickTop="1" thickBot="1">
      <c r="A18" s="27"/>
      <c r="B18" s="117" t="s">
        <v>87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100</v>
      </c>
      <c r="S19" s="60" t="s">
        <v>89</v>
      </c>
      <c r="T19" s="60" t="s">
        <v>89</v>
      </c>
      <c r="U19" s="61" t="str">
        <f>IF(ISERROR(T19/S19),"N/A",T19/S19*100)</f>
        <v>N/A</v>
      </c>
      <c r="V19" s="56" t="s">
        <v>88</v>
      </c>
    </row>
    <row r="20" spans="1:23" ht="22.5" customHeight="1" thickTop="1" thickBot="1">
      <c r="B20" s="8" t="s">
        <v>69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70</v>
      </c>
      <c r="S21" s="23" t="s">
        <v>71</v>
      </c>
      <c r="T21" s="24" t="s">
        <v>72</v>
      </c>
      <c r="U21" s="24" t="s">
        <v>73</v>
      </c>
      <c r="V21" s="80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74</v>
      </c>
      <c r="S22" s="41" t="s">
        <v>74</v>
      </c>
      <c r="T22" s="41" t="s">
        <v>74</v>
      </c>
      <c r="U22" s="41" t="s">
        <v>75</v>
      </c>
      <c r="V22" s="81"/>
    </row>
    <row r="23" spans="1:23" ht="13.5" customHeight="1" thickBot="1">
      <c r="B23" s="82" t="s">
        <v>76</v>
      </c>
      <c r="C23" s="83"/>
      <c r="D23" s="83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 t="s">
        <v>77</v>
      </c>
      <c r="S23" s="46" t="s">
        <v>77</v>
      </c>
      <c r="T23" s="46" t="s">
        <v>77</v>
      </c>
      <c r="U23" s="46" t="str">
        <f>+IF(ISERR(T23/S23*100),"N/A",T23/S23*100)</f>
        <v>N/A</v>
      </c>
      <c r="V23" s="47"/>
    </row>
    <row r="24" spans="1:23" ht="13.5" customHeight="1" thickBot="1">
      <c r="B24" s="84" t="s">
        <v>78</v>
      </c>
      <c r="C24" s="85"/>
      <c r="D24" s="85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 t="s">
        <v>77</v>
      </c>
      <c r="S24" s="46" t="s">
        <v>77</v>
      </c>
      <c r="T24" s="46" t="s">
        <v>77</v>
      </c>
      <c r="U24" s="46" t="str">
        <f>+IF(ISERR(T24/S24*100),"N/A",T24/S24*100)</f>
        <v>N/A</v>
      </c>
      <c r="V24" s="47"/>
    </row>
    <row r="25" spans="1:23" s="51" customFormat="1" ht="14.85" customHeight="1" thickTop="1" thickBot="1">
      <c r="B25" s="52" t="s">
        <v>79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73" t="s">
        <v>80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3" ht="34.5" customHeight="1">
      <c r="B27" s="76" t="s">
        <v>81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  <row r="28" spans="1:23" ht="34.5" customHeight="1">
      <c r="B28" s="76" t="s">
        <v>90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8"/>
    </row>
    <row r="29" spans="1:23" ht="34.5" customHeight="1">
      <c r="B29" s="76" t="s">
        <v>83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8"/>
    </row>
    <row r="30" spans="1:23" ht="34.5" customHeight="1">
      <c r="B30" s="76" t="s">
        <v>84</v>
      </c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8"/>
    </row>
    <row r="31" spans="1:23" ht="34.5" customHeight="1">
      <c r="B31" s="76" t="s">
        <v>91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8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13:V13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B18:V18"/>
    <mergeCell ref="V21:V22"/>
    <mergeCell ref="B23:D23"/>
    <mergeCell ref="B31:V31"/>
    <mergeCell ref="B24:D24"/>
    <mergeCell ref="B26:V26"/>
    <mergeCell ref="B27:V27"/>
    <mergeCell ref="B28:V28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6"/>
  <sheetViews>
    <sheetView showGridLines="0" tabSelected="1" view="pageBreakPreview" zoomScale="70" zoomScaleNormal="80" zoomScaleSheetLayoutView="70" workbookViewId="0">
      <selection activeCell="D4" sqref="D4:H4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9" t="s">
        <v>49</v>
      </c>
      <c r="D12" s="79"/>
      <c r="E12" s="79"/>
      <c r="F12" s="79"/>
      <c r="G12" s="79"/>
      <c r="H12" s="79"/>
      <c r="I12" s="79" t="s">
        <v>50</v>
      </c>
      <c r="J12" s="79"/>
      <c r="K12" s="79"/>
      <c r="L12" s="79" t="s">
        <v>51</v>
      </c>
      <c r="M12" s="79"/>
      <c r="N12" s="79"/>
      <c r="O12" s="79"/>
      <c r="P12" s="29" t="s">
        <v>52</v>
      </c>
      <c r="Q12" s="29" t="s">
        <v>53</v>
      </c>
      <c r="R12" s="29">
        <v>1</v>
      </c>
      <c r="S12" s="29">
        <v>1</v>
      </c>
      <c r="T12" s="29">
        <v>1</v>
      </c>
      <c r="U12" s="29">
        <f>IF(ISERROR(T12/S12),"N/A",T12/S12*100)</f>
        <v>100</v>
      </c>
      <c r="V12" s="30" t="s">
        <v>54</v>
      </c>
    </row>
    <row r="13" spans="1:35" ht="18.75" customHeight="1" thickTop="1" thickBot="1">
      <c r="A13" s="27"/>
      <c r="B13" s="120" t="s">
        <v>92</v>
      </c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9"/>
    </row>
    <row r="14" spans="1:35" s="62" customFormat="1" ht="18" customHeight="1" thickBot="1">
      <c r="A14" s="63"/>
      <c r="B14" s="64" t="s">
        <v>55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1</v>
      </c>
      <c r="S14" s="68">
        <v>1</v>
      </c>
      <c r="T14" s="68">
        <v>1</v>
      </c>
      <c r="U14" s="68">
        <f>IF(ISERROR(T14/S14),"N/A",T14/S14*100)</f>
        <v>100</v>
      </c>
      <c r="V14" s="64" t="s">
        <v>93</v>
      </c>
    </row>
    <row r="15" spans="1:35" ht="75" customHeight="1" thickTop="1" thickBot="1">
      <c r="A15" s="27"/>
      <c r="B15" s="28" t="s">
        <v>55</v>
      </c>
      <c r="C15" s="79" t="s">
        <v>56</v>
      </c>
      <c r="D15" s="79"/>
      <c r="E15" s="79"/>
      <c r="F15" s="79"/>
      <c r="G15" s="79"/>
      <c r="H15" s="79"/>
      <c r="I15" s="79" t="s">
        <v>57</v>
      </c>
      <c r="J15" s="79"/>
      <c r="K15" s="79"/>
      <c r="L15" s="79" t="s">
        <v>58</v>
      </c>
      <c r="M15" s="79"/>
      <c r="N15" s="79"/>
      <c r="O15" s="79"/>
      <c r="P15" s="29" t="s">
        <v>44</v>
      </c>
      <c r="Q15" s="29" t="s">
        <v>53</v>
      </c>
      <c r="R15" s="29">
        <v>100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75" customHeight="1" thickTop="1" thickBot="1">
      <c r="A16" s="27"/>
      <c r="B16" s="28" t="s">
        <v>59</v>
      </c>
      <c r="C16" s="79" t="s">
        <v>60</v>
      </c>
      <c r="D16" s="79"/>
      <c r="E16" s="79"/>
      <c r="F16" s="79"/>
      <c r="G16" s="79"/>
      <c r="H16" s="79"/>
      <c r="I16" s="79" t="s">
        <v>61</v>
      </c>
      <c r="J16" s="79"/>
      <c r="K16" s="79"/>
      <c r="L16" s="79" t="s">
        <v>62</v>
      </c>
      <c r="M16" s="79"/>
      <c r="N16" s="79"/>
      <c r="O16" s="79"/>
      <c r="P16" s="29" t="s">
        <v>44</v>
      </c>
      <c r="Q16" s="29" t="s">
        <v>63</v>
      </c>
      <c r="R16" s="29">
        <v>43.75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2" ht="75" customHeight="1" thickTop="1" thickBot="1">
      <c r="A17" s="27"/>
      <c r="B17" s="28" t="s">
        <v>64</v>
      </c>
      <c r="C17" s="79" t="s">
        <v>65</v>
      </c>
      <c r="D17" s="79"/>
      <c r="E17" s="79"/>
      <c r="F17" s="79"/>
      <c r="G17" s="79"/>
      <c r="H17" s="79"/>
      <c r="I17" s="79" t="s">
        <v>66</v>
      </c>
      <c r="J17" s="79"/>
      <c r="K17" s="79"/>
      <c r="L17" s="79" t="s">
        <v>67</v>
      </c>
      <c r="M17" s="79"/>
      <c r="N17" s="79"/>
      <c r="O17" s="79"/>
      <c r="P17" s="29" t="s">
        <v>44</v>
      </c>
      <c r="Q17" s="29" t="s">
        <v>68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54</v>
      </c>
    </row>
    <row r="18" spans="1:22" ht="18.75" customHeight="1" thickTop="1" thickBot="1">
      <c r="A18" s="27"/>
      <c r="B18" s="120" t="s">
        <v>92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55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100</v>
      </c>
      <c r="S19" s="68" t="s">
        <v>55</v>
      </c>
      <c r="T19" s="68" t="s">
        <v>55</v>
      </c>
      <c r="U19" s="68" t="str">
        <f>IF(ISERROR(T19/S19),"N/A",T19/S19*100)</f>
        <v>N/A</v>
      </c>
      <c r="V19" s="64" t="s">
        <v>93</v>
      </c>
    </row>
    <row r="20" spans="1:22" s="51" customFormat="1" ht="14.85" customHeight="1" thickTop="1" thickBot="1">
      <c r="B20" s="52" t="s">
        <v>79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1:22" ht="44.25" customHeight="1" thickTop="1">
      <c r="B21" s="73" t="s">
        <v>80</v>
      </c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5"/>
    </row>
    <row r="22" spans="1:22" ht="34.5" customHeight="1">
      <c r="B22" s="76" t="s">
        <v>81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1:22" ht="34.5" customHeight="1">
      <c r="B23" s="76" t="s">
        <v>94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1:22" ht="34.5" customHeight="1">
      <c r="B24" s="76" t="s">
        <v>83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1:22" ht="34.5" customHeight="1">
      <c r="B25" s="76" t="s">
        <v>84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1:22" ht="34.5" customHeight="1">
      <c r="B26" s="76" t="s">
        <v>95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</sheetData>
  <mergeCells count="45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13:V13"/>
    <mergeCell ref="C15:H15"/>
    <mergeCell ref="I15:K15"/>
    <mergeCell ref="L15:O15"/>
    <mergeCell ref="C16:H16"/>
    <mergeCell ref="I16:K16"/>
    <mergeCell ref="L16:O16"/>
    <mergeCell ref="B23:V23"/>
    <mergeCell ref="B24:V24"/>
    <mergeCell ref="B25:V25"/>
    <mergeCell ref="B26:V26"/>
    <mergeCell ref="C17:H17"/>
    <mergeCell ref="I17:K17"/>
    <mergeCell ref="L17:O17"/>
    <mergeCell ref="B18:V18"/>
    <mergeCell ref="B21:V21"/>
    <mergeCell ref="B22:V22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2019-03-19T22:40:14Z</dcterms:modified>
</cp:coreProperties>
</file>