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SEGUNDO TRIMESTRE\INDICADORES 2D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'10-DURANGO'!$B$1:$V$33</definedName>
    <definedName name="_xlnm.Print_Area" localSheetId="1">Global!$B$1:$V$29</definedName>
    <definedName name="_xlnm.Print_Area" localSheetId="2">Nacional!$B$1:$V$33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3" i="4" l="1"/>
  <c r="U21" i="4"/>
  <c r="U19" i="4"/>
  <c r="U17" i="4"/>
  <c r="U15" i="4"/>
  <c r="U13" i="4"/>
  <c r="U11" i="4"/>
  <c r="U28" i="3"/>
  <c r="U27" i="3"/>
  <c r="U23" i="3"/>
  <c r="U21" i="3"/>
  <c r="U19" i="3"/>
  <c r="U17" i="3"/>
  <c r="U15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<sst xmlns="http://schemas.openxmlformats.org/spreadsheetml/2006/main" count="348" uniqueCount="99">
  <si>
    <t>Informes sobre la Situación Económica,
las Finanzas Públicas y la Deuda Pública</t>
  </si>
  <si>
    <t>Segundo Trimestre 2014</t>
  </si>
  <si>
    <t>33
Aportaciones Federales para Entidades Federativas y Municipios</t>
  </si>
  <si>
    <t>Programas presupuestarios cuya MIR se incluye en el reporte</t>
  </si>
  <si>
    <t xml:space="preserve">I-012 - FAFEF
</t>
  </si>
  <si>
    <t>DATOS DEL PROGRAMA</t>
  </si>
  <si>
    <t>Programa presupuestario</t>
  </si>
  <si>
    <t>I-012</t>
  </si>
  <si>
    <t>FAFEF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</si>
  <si>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</si>
  <si>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</si>
  <si>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</si>
  <si>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</si>
  <si>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</si>
  <si>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</si>
  <si>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</si>
  <si>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</si>
  <si>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</si>
  <si>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</si>
  <si>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</si>
  <si>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</si>
  <si>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</si>
  <si>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</si>
  <si>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</si>
  <si>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10 - Fondo de Aportaciones para el Fortalecimiento de las Entidades Federativas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</si>
  <si>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</si>
  <si>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</si>
  <si>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</si>
  <si>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</si>
  <si>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</si>
  <si>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</si>
  <si>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</si>
  <si>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</si>
  <si>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</si>
  <si>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</si>
  <si>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</si>
  <si>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</si>
  <si>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</si>
  <si>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</si>
  <si>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</si>
  <si>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Propósito</t>
  </si>
  <si>
    <t>Contar con recursos federales transferidos para el fortalecimiento de las finanzas públicas estatales.</t>
  </si>
  <si>
    <t>Índice de Impulso al Gasto de Inversión</t>
  </si>
  <si>
    <t>( Gasto en Inversión / Ingreso Estatal Disponible )*100.             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</si>
  <si>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Porcentaje</t>
  </si>
  <si>
    <t>Estratégico-Eficacia-Trimestral</t>
  </si>
  <si>
    <t>N/A</t>
  </si>
  <si>
    <t>Estatal</t>
  </si>
  <si>
    <t/>
  </si>
  <si>
    <t>Índice de Fortalecimiento Financiero</t>
  </si>
  <si>
    <t>( Ingresos propios / Ingreso Estatal Disponible )*100.            Los ingresos propios, incluyen impuestos por predial, nóminas y otros impuestos; y Otros como derechos, productos y aprovechamientos.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</si>
  <si>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Fin</t>
  </si>
  <si>
    <t>Contribuir al fortalecimiento de las finanzas públicas estatales, mediante la optimización en la aplicación de los recursos públicos federales transferidos a las entidades federativas.</t>
  </si>
  <si>
    <t>Indice de Impacto de Dueda Pública</t>
  </si>
  <si>
    <t>(Saldo de la Deuda Directa al 31 de diciembre del año anterior/Ingreso Estatal Disponible)*100.   El Saldo de la Deuda Directa al 31 de diciembre del año anterior, excluye deuda contingente de los municipios y de las entidades federativas.  El Ingreso Estatal Disponible, incluye Ingresos Propios; Ingresos Federales por concepto de Participaciones y Aportaciones; Subsidios; Gasto Reasignado; y Financiamientos; y excluye Participaciones y Aportaciones Federales para Municipios y Transferencias Estatales para Municipios. Los montos correspondientes a las dos variables son acumulados al periodo que se reporta, es decir, anual.</t>
  </si>
  <si>
    <t>Otra</t>
  </si>
  <si>
    <t>Estratégico-Eficacia-Anual</t>
  </si>
  <si>
    <t>Componente</t>
  </si>
  <si>
    <t>Apliar los recursos federales transferidos en los destinos de gasto establecidos en la Ley de Cordinación Fiscal.</t>
  </si>
  <si>
    <t>Indice de Logro Operativo</t>
  </si>
  <si>
    <t>{Sumatoria de i=1...n  (Recursos ejercidos por cada programa, obra o acción / Total de recursos ejercidos del fondo ) * (Avance de las metas porcentuales de i /  Metas programadas porcentuales de i )} * 100.        i: Programa, obra o acción.     n: Enésimo programa, obra o acción.   Los montos y porcentajes correspondientes a las variables son acumulados al periodo que se reporta.</t>
  </si>
  <si>
    <t>Actividad</t>
  </si>
  <si>
    <t>Dar seguimiento a los recursos federales recibidos a través del FAFEF.</t>
  </si>
  <si>
    <t>Índice en el Ejercicio de Recursos</t>
  </si>
  <si>
    <t>(Gasto ejercido del FAFEF por la entidad federativa / Monto anual aprobado del FAFEF a la entidad federativa)*100.        El monto del numerador es acumulado al periodo que se reporta y el denominador es el monto anual aprobado del Fondo.</t>
  </si>
  <si>
    <t>Gestión-Eficacia-Trimestral</t>
  </si>
  <si>
    <t>Porcentaje de Avance en las Metas</t>
  </si>
  <si>
    <t xml:space="preserve"> {Sumatoria de i=1...n  (Avance de las metas porcentuales de i /  Metas programadas porcentuales de i )} * 100.   i= programa, obra o acción       n=enésimo programa, obra o acción.       Los porcentajes correspondientes a las variables son acumulados al periodo que se reporta.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</si>
  <si>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</si>
  <si>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</si>
  <si>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</si>
  <si>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</si>
  <si>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</si>
  <si>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</si>
  <si>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</si>
  <si>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</si>
  <si>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</si>
  <si>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</si>
  <si>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</si>
  <si>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</si>
  <si>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 -- Sin Información --</t>
  </si>
  <si>
    <t>Nacional</t>
  </si>
  <si>
    <t>10 - DURANGO</t>
  </si>
  <si>
    <t xml:space="preserve">Índice de Impulso al Gasto de Inversión
</t>
  </si>
  <si>
    <t xml:space="preserve">Índice de Fortalecimiento Financiero
</t>
  </si>
  <si>
    <t xml:space="preserve">Indice de Impacto de Dueda Pública
</t>
  </si>
  <si>
    <t xml:space="preserve">Indice de Logro Operativo
</t>
  </si>
  <si>
    <t xml:space="preserve">Índice en el Ejercicio de Recursos
</t>
  </si>
  <si>
    <r>
      <t xml:space="preserve">Porcentaje de Avance en las Metas
</t>
    </r>
    <r>
      <rPr>
        <sz val="10"/>
        <rFont val="Soberana Sans"/>
        <family val="2"/>
      </rPr>
      <t xml:space="preserve">10 - DURANGO  no aplica
</t>
    </r>
  </si>
  <si>
    <t>10-DURANGO -- Sin Información --</t>
  </si>
  <si>
    <t>10-DURANGO</t>
  </si>
  <si>
    <t>0 - COBERTURA ESTATAL</t>
  </si>
  <si>
    <r>
      <t xml:space="preserve">Índice de Impulso al Gasto de Inversión
</t>
    </r>
    <r>
      <rPr>
        <sz val="12"/>
        <rFont val="Arial"/>
        <family val="2"/>
      </rPr>
      <t>Sin información</t>
    </r>
  </si>
  <si>
    <r>
      <t xml:space="preserve">Índice de Fortalecimiento Financiero
</t>
    </r>
    <r>
      <rPr>
        <sz val="12"/>
        <rFont val="Arial"/>
        <family val="2"/>
      </rPr>
      <t>Sin información</t>
    </r>
  </si>
  <si>
    <r>
      <t xml:space="preserve">Indice de Impacto de Dueda Pública
</t>
    </r>
    <r>
      <rPr>
        <sz val="12"/>
        <rFont val="Arial"/>
        <family val="2"/>
      </rPr>
      <t>Sin información</t>
    </r>
  </si>
  <si>
    <r>
      <t xml:space="preserve">Indice de Logro Operativo
</t>
    </r>
    <r>
      <rPr>
        <sz val="12"/>
        <rFont val="Arial"/>
        <family val="2"/>
      </rPr>
      <t>Sin información</t>
    </r>
  </si>
  <si>
    <r>
      <t xml:space="preserve">Índice en el Ejercicio de Recursos
</t>
    </r>
    <r>
      <rPr>
        <sz val="12"/>
        <rFont val="Arial"/>
        <family val="2"/>
      </rPr>
      <t>Sin información</t>
    </r>
  </si>
  <si>
    <r>
      <t xml:space="preserve">Porcentaje de Avance en las Metas
</t>
    </r>
    <r>
      <rPr>
        <sz val="12"/>
        <rFont val="Arial"/>
        <family val="2"/>
      </rPr>
      <t>Sin información</t>
    </r>
  </si>
  <si>
    <r>
      <t xml:space="preserve">Porcentaje de Avance en las Metas
</t>
    </r>
    <r>
      <rPr>
        <sz val="16"/>
        <rFont val="Arial"/>
        <family val="2"/>
      </rPr>
      <t xml:space="preserve">0 - COBERTURA ESTATAL  no aplica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</si>
</sst>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6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2"/>
      <color indexed="23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2" fillId="20" borderId="0" applyNumberFormat="0" applyBorder="0" applyAlignment="0" applyProtection="0"/>
    <xf numFmtId="0" fontId="33" fillId="21" borderId="1" applyNumberFormat="0" applyAlignment="0" applyProtection="0"/>
    <xf numFmtId="0" fontId="34" fillId="22" borderId="2" applyNumberFormat="0" applyAlignment="0" applyProtection="0"/>
    <xf numFmtId="0" fontId="35" fillId="0" borderId="3" applyNumberFormat="0" applyFill="0" applyAlignment="0" applyProtection="0"/>
    <xf numFmtId="0" fontId="36" fillId="0" borderId="0" applyNumberFormat="0" applyFill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7" fillId="29" borderId="1" applyNumberFormat="0" applyAlignment="0" applyProtection="0"/>
    <xf numFmtId="0" fontId="38" fillId="30" borderId="0" applyNumberFormat="0" applyBorder="0" applyAlignment="0" applyProtection="0"/>
    <xf numFmtId="0" fontId="39" fillId="31" borderId="0" applyNumberFormat="0" applyBorder="0" applyAlignment="0" applyProtection="0"/>
    <xf numFmtId="0" fontId="30" fillId="32" borderId="4" applyNumberFormat="0" applyFont="0" applyAlignment="0" applyProtection="0"/>
    <xf numFmtId="0" fontId="40" fillId="21" borderId="5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6" applyNumberFormat="0" applyFill="0" applyAlignment="0" applyProtection="0"/>
    <xf numFmtId="0" fontId="36" fillId="0" borderId="7" applyNumberFormat="0" applyFill="0" applyAlignment="0" applyProtection="0"/>
    <xf numFmtId="0" fontId="45" fillId="0" borderId="8" applyNumberFormat="0" applyFill="0" applyAlignment="0" applyProtection="0"/>
  </cellStyleXfs>
  <cellXfs count="284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8" fillId="33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21" fillId="33" borderId="0" xfId="0" applyFont="1" applyFill="1" applyAlignment="1">
      <alignment vertical="center"/>
    </xf>
    <xf numFmtId="0" fontId="22" fillId="0" borderId="0" xfId="0" applyNumberFormat="1" applyFont="1" applyFill="1" applyBorder="1" applyAlignment="1" applyProtection="1"/>
    <xf numFmtId="0" fontId="22" fillId="0" borderId="0" xfId="0" applyFont="1" applyAlignment="1">
      <alignment vertical="top" wrapText="1"/>
    </xf>
    <xf numFmtId="0" fontId="20" fillId="34" borderId="9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 wrapText="1"/>
    </xf>
    <xf numFmtId="0" fontId="23" fillId="34" borderId="11" xfId="0" applyFont="1" applyFill="1" applyBorder="1" applyAlignment="1">
      <alignment horizontal="centerContinuous" vertical="center" wrapText="1"/>
    </xf>
    <xf numFmtId="0" fontId="19" fillId="0" borderId="12" xfId="0" applyFont="1" applyBorder="1" applyAlignment="1">
      <alignment vertical="top" wrapText="1"/>
    </xf>
    <xf numFmtId="0" fontId="22" fillId="0" borderId="13" xfId="0" applyFont="1" applyBorder="1" applyAlignment="1">
      <alignment horizontal="center" vertical="top" wrapText="1"/>
    </xf>
    <xf numFmtId="0" fontId="22" fillId="0" borderId="13" xfId="0" applyFont="1" applyBorder="1" applyAlignment="1">
      <alignment horizontal="right" vertical="top" wrapText="1"/>
    </xf>
    <xf numFmtId="0" fontId="19" fillId="0" borderId="13" xfId="0" applyFont="1" applyBorder="1" applyAlignment="1">
      <alignment vertical="top" wrapText="1"/>
    </xf>
    <xf numFmtId="0" fontId="19" fillId="0" borderId="13" xfId="0" applyFont="1" applyFill="1" applyBorder="1" applyAlignment="1">
      <alignment vertical="top" wrapText="1"/>
    </xf>
    <xf numFmtId="0" fontId="19" fillId="0" borderId="14" xfId="0" applyFont="1" applyBorder="1" applyAlignment="1">
      <alignment horizontal="justify" vertical="top" wrapText="1"/>
    </xf>
    <xf numFmtId="0" fontId="19" fillId="0" borderId="15" xfId="0" applyFont="1" applyBorder="1" applyAlignment="1">
      <alignment horizontal="right" vertical="top" wrapText="1"/>
    </xf>
    <xf numFmtId="0" fontId="22" fillId="0" borderId="15" xfId="0" applyFont="1" applyBorder="1" applyAlignment="1">
      <alignment vertical="top" wrapText="1"/>
    </xf>
    <xf numFmtId="0" fontId="19" fillId="0" borderId="15" xfId="0" applyFont="1" applyBorder="1" applyAlignment="1">
      <alignment vertical="top" wrapText="1"/>
    </xf>
    <xf numFmtId="4" fontId="19" fillId="0" borderId="20" xfId="0" applyNumberFormat="1" applyFont="1" applyFill="1" applyBorder="1" applyAlignment="1">
      <alignment vertical="top" wrapText="1"/>
    </xf>
    <xf numFmtId="4" fontId="22" fillId="0" borderId="21" xfId="0" applyNumberFormat="1" applyFont="1" applyBorder="1" applyAlignment="1">
      <alignment horizontal="right" vertical="top" wrapText="1"/>
    </xf>
    <xf numFmtId="4" fontId="22" fillId="0" borderId="22" xfId="0" applyNumberFormat="1" applyFont="1" applyBorder="1" applyAlignment="1">
      <alignment horizontal="left" vertical="top" wrapText="1"/>
    </xf>
    <xf numFmtId="4" fontId="24" fillId="35" borderId="23" xfId="0" applyNumberFormat="1" applyFont="1" applyFill="1" applyBorder="1" applyAlignment="1">
      <alignment horizontal="centerContinuous" vertical="center"/>
    </xf>
    <xf numFmtId="4" fontId="25" fillId="35" borderId="24" xfId="0" applyNumberFormat="1" applyFont="1" applyFill="1" applyBorder="1" applyAlignment="1">
      <alignment horizontal="centerContinuous" vertical="center"/>
    </xf>
    <xf numFmtId="4" fontId="25" fillId="35" borderId="24" xfId="0" applyNumberFormat="1" applyFont="1" applyFill="1" applyBorder="1" applyAlignment="1">
      <alignment horizontal="centerContinuous" vertical="center" wrapText="1"/>
    </xf>
    <xf numFmtId="4" fontId="19" fillId="35" borderId="24" xfId="0" applyNumberFormat="1" applyFont="1" applyFill="1" applyBorder="1" applyAlignment="1">
      <alignment vertical="center" wrapText="1"/>
    </xf>
    <xf numFmtId="4" fontId="19" fillId="35" borderId="25" xfId="0" applyNumberFormat="1" applyFont="1" applyFill="1" applyBorder="1" applyAlignment="1">
      <alignment vertical="center" wrapText="1"/>
    </xf>
    <xf numFmtId="0" fontId="19" fillId="35" borderId="17" xfId="0" applyFont="1" applyFill="1" applyBorder="1" applyAlignment="1">
      <alignment horizontal="center" vertical="center" wrapText="1"/>
    </xf>
    <xf numFmtId="0" fontId="19" fillId="35" borderId="16" xfId="0" applyFont="1" applyFill="1" applyBorder="1" applyAlignment="1">
      <alignment horizontal="center" vertical="center" wrapText="1"/>
    </xf>
    <xf numFmtId="4" fontId="24" fillId="35" borderId="26" xfId="0" applyNumberFormat="1" applyFont="1" applyFill="1" applyBorder="1" applyAlignment="1">
      <alignment horizontal="centerContinuous" vertical="center"/>
    </xf>
    <xf numFmtId="0" fontId="25" fillId="35" borderId="27" xfId="0" applyFont="1" applyFill="1" applyBorder="1" applyAlignment="1">
      <alignment horizontal="centerContinuous" vertical="center"/>
    </xf>
    <xf numFmtId="0" fontId="25" fillId="35" borderId="27" xfId="0" applyFont="1" applyFill="1" applyBorder="1" applyAlignment="1">
      <alignment horizontal="centerContinuous" vertical="center" wrapText="1"/>
    </xf>
    <xf numFmtId="0" fontId="19" fillId="35" borderId="27" xfId="0" applyFont="1" applyFill="1" applyBorder="1" applyAlignment="1">
      <alignment vertical="center" wrapText="1"/>
    </xf>
    <xf numFmtId="0" fontId="19" fillId="35" borderId="28" xfId="0" applyFont="1" applyFill="1" applyBorder="1" applyAlignment="1">
      <alignment horizontal="center" vertical="center" wrapText="1"/>
    </xf>
    <xf numFmtId="0" fontId="19" fillId="35" borderId="29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justify" vertical="top" wrapText="1"/>
    </xf>
    <xf numFmtId="0" fontId="22" fillId="0" borderId="30" xfId="0" applyFont="1" applyBorder="1" applyAlignment="1">
      <alignment vertical="top" wrapText="1"/>
    </xf>
    <xf numFmtId="4" fontId="22" fillId="0" borderId="30" xfId="0" applyNumberFormat="1" applyFont="1" applyBorder="1" applyAlignment="1">
      <alignment vertical="top" wrapText="1"/>
    </xf>
    <xf numFmtId="168" fontId="22" fillId="0" borderId="30" xfId="0" applyNumberFormat="1" applyFont="1" applyFill="1" applyBorder="1" applyAlignment="1">
      <alignment horizontal="right" vertical="top" wrapText="1"/>
    </xf>
    <xf numFmtId="168" fontId="22" fillId="0" borderId="31" xfId="0" applyNumberFormat="1" applyFont="1" applyFill="1" applyBorder="1" applyAlignment="1">
      <alignment horizontal="right" vertical="top" wrapText="1"/>
    </xf>
    <xf numFmtId="0" fontId="19" fillId="0" borderId="32" xfId="0" applyFont="1" applyBorder="1" applyAlignment="1">
      <alignment horizontal="justify" vertical="top" wrapText="1"/>
    </xf>
    <xf numFmtId="0" fontId="22" fillId="0" borderId="32" xfId="0" applyFont="1" applyBorder="1" applyAlignment="1">
      <alignment vertical="top" wrapText="1"/>
    </xf>
    <xf numFmtId="168" fontId="22" fillId="0" borderId="32" xfId="0" applyNumberFormat="1" applyFont="1" applyBorder="1" applyAlignment="1">
      <alignment vertical="top" wrapText="1"/>
    </xf>
    <xf numFmtId="0" fontId="20" fillId="34" borderId="9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 wrapText="1"/>
    </xf>
    <xf numFmtId="0" fontId="23" fillId="34" borderId="11" xfId="0" applyFont="1" applyFill="1" applyBorder="1" applyAlignment="1">
      <alignment horizontal="left" vertical="center" wrapText="1"/>
    </xf>
    <xf numFmtId="0" fontId="20" fillId="37" borderId="9" xfId="0" applyFont="1" applyFill="1" applyBorder="1" applyAlignment="1">
      <alignment horizontal="centerContinuous" vertical="center"/>
    </xf>
    <xf numFmtId="0" fontId="23" fillId="37" borderId="10" xfId="0" applyFont="1" applyFill="1" applyBorder="1" applyAlignment="1">
      <alignment horizontal="centerContinuous" vertical="center"/>
    </xf>
    <xf numFmtId="0" fontId="23" fillId="37" borderId="10" xfId="0" applyFont="1" applyFill="1" applyBorder="1" applyAlignment="1">
      <alignment horizontal="centerContinuous" vertical="center" wrapText="1"/>
    </xf>
    <xf numFmtId="0" fontId="23" fillId="37" borderId="11" xfId="0" applyFont="1" applyFill="1" applyBorder="1" applyAlignment="1">
      <alignment horizontal="centerContinuous" vertical="center" wrapText="1"/>
    </xf>
    <xf numFmtId="4" fontId="19" fillId="37" borderId="18" xfId="0" applyNumberFormat="1" applyFont="1" applyFill="1" applyBorder="1" applyAlignment="1">
      <alignment horizontal="center" vertical="center" wrapText="1"/>
    </xf>
    <xf numFmtId="4" fontId="19" fillId="37" borderId="19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vertical="center"/>
    </xf>
    <xf numFmtId="0" fontId="27" fillId="0" borderId="0" xfId="0" applyNumberFormat="1" applyFont="1" applyFill="1" applyBorder="1" applyAlignment="1" applyProtection="1"/>
    <xf numFmtId="0" fontId="27" fillId="0" borderId="0" xfId="0" applyFont="1" applyAlignment="1">
      <alignment vertical="top" wrapText="1"/>
    </xf>
    <xf numFmtId="0" fontId="29" fillId="0" borderId="12" xfId="0" applyFont="1" applyBorder="1" applyAlignment="1">
      <alignment vertical="top" wrapText="1"/>
    </xf>
    <xf numFmtId="0" fontId="27" fillId="0" borderId="13" xfId="0" applyFont="1" applyBorder="1" applyAlignment="1">
      <alignment horizontal="center" vertical="top" wrapText="1"/>
    </xf>
    <xf numFmtId="0" fontId="27" fillId="0" borderId="13" xfId="0" applyFont="1" applyBorder="1" applyAlignment="1">
      <alignment horizontal="right" vertical="top" wrapText="1"/>
    </xf>
    <xf numFmtId="0" fontId="29" fillId="0" borderId="13" xfId="0" applyFont="1" applyBorder="1" applyAlignment="1">
      <alignment vertical="top" wrapText="1"/>
    </xf>
    <xf numFmtId="0" fontId="29" fillId="0" borderId="13" xfId="0" applyFont="1" applyFill="1" applyBorder="1" applyAlignment="1">
      <alignment vertical="top" wrapText="1"/>
    </xf>
    <xf numFmtId="0" fontId="29" fillId="0" borderId="14" xfId="0" applyFont="1" applyBorder="1" applyAlignment="1">
      <alignment horizontal="justify" vertical="top" wrapText="1"/>
    </xf>
    <xf numFmtId="0" fontId="29" fillId="0" borderId="15" xfId="0" applyFont="1" applyBorder="1" applyAlignment="1">
      <alignment horizontal="right" vertical="top" wrapText="1"/>
    </xf>
    <xf numFmtId="0" fontId="27" fillId="0" borderId="15" xfId="0" applyFont="1" applyBorder="1" applyAlignment="1">
      <alignment vertical="top" wrapText="1"/>
    </xf>
    <xf numFmtId="0" fontId="29" fillId="0" borderId="15" xfId="0" applyFont="1" applyBorder="1" applyAlignment="1">
      <alignment vertical="top" wrapText="1"/>
    </xf>
    <xf numFmtId="4" fontId="29" fillId="0" borderId="20" xfId="0" applyNumberFormat="1" applyFont="1" applyFill="1" applyBorder="1" applyAlignment="1">
      <alignment vertical="top" wrapText="1"/>
    </xf>
    <xf numFmtId="4" fontId="27" fillId="0" borderId="21" xfId="0" applyNumberFormat="1" applyFont="1" applyBorder="1" applyAlignment="1">
      <alignment horizontal="right" vertical="top" wrapText="1"/>
    </xf>
    <xf numFmtId="4" fontId="27" fillId="0" borderId="22" xfId="0" applyNumberFormat="1" applyFont="1" applyBorder="1" applyAlignment="1">
      <alignment horizontal="left" vertical="top" wrapText="1"/>
    </xf>
    <xf numFmtId="0" fontId="27" fillId="0" borderId="0" xfId="0" applyFont="1" applyFill="1" applyBorder="1" applyAlignment="1">
      <alignment vertical="center" wrapText="1"/>
    </xf>
    <xf numFmtId="168" fontId="27" fillId="0" borderId="0" xfId="0" applyNumberFormat="1" applyFont="1" applyFill="1" applyBorder="1" applyAlignment="1">
      <alignment vertical="center" wrapText="1"/>
    </xf>
    <xf numFmtId="4" fontId="27" fillId="0" borderId="0" xfId="0" applyNumberFormat="1" applyFont="1" applyFill="1" applyBorder="1" applyAlignment="1">
      <alignment vertical="center" wrapText="1"/>
    </xf>
    <xf numFmtId="0" fontId="27" fillId="0" borderId="0" xfId="0" applyFont="1" applyFill="1" applyAlignment="1">
      <alignment vertical="center" wrapText="1"/>
    </xf>
    <xf numFmtId="4" fontId="27" fillId="0" borderId="0" xfId="0" applyNumberFormat="1" applyFont="1" applyBorder="1" applyAlignment="1">
      <alignment horizontal="right" vertical="center" wrapText="1"/>
    </xf>
    <xf numFmtId="0" fontId="26" fillId="37" borderId="9" xfId="0" applyFont="1" applyFill="1" applyBorder="1" applyAlignment="1">
      <alignment horizontal="centerContinuous" vertical="center"/>
    </xf>
    <xf numFmtId="0" fontId="28" fillId="37" borderId="10" xfId="0" applyFont="1" applyFill="1" applyBorder="1" applyAlignment="1">
      <alignment horizontal="centerContinuous" vertical="center"/>
    </xf>
    <xf numFmtId="0" fontId="28" fillId="37" borderId="10" xfId="0" applyFont="1" applyFill="1" applyBorder="1" applyAlignment="1">
      <alignment horizontal="centerContinuous" vertical="center" wrapText="1"/>
    </xf>
    <xf numFmtId="0" fontId="28" fillId="37" borderId="11" xfId="0" applyFont="1" applyFill="1" applyBorder="1" applyAlignment="1">
      <alignment horizontal="centerContinuous" vertical="center" wrapText="1"/>
    </xf>
    <xf numFmtId="4" fontId="29" fillId="37" borderId="18" xfId="0" applyNumberFormat="1" applyFont="1" applyFill="1" applyBorder="1" applyAlignment="1">
      <alignment horizontal="center" vertical="center" wrapText="1"/>
    </xf>
    <xf numFmtId="4" fontId="29" fillId="37" borderId="19" xfId="0" applyNumberFormat="1" applyFont="1" applyFill="1" applyBorder="1" applyAlignment="1">
      <alignment horizontal="center" vertical="center" wrapText="1"/>
    </xf>
    <xf numFmtId="0" fontId="26" fillId="37" borderId="9" xfId="0" applyFont="1" applyFill="1" applyBorder="1" applyAlignment="1">
      <alignment horizontal="left" vertical="center"/>
    </xf>
    <xf numFmtId="0" fontId="28" fillId="37" borderId="10" xfId="0" applyFont="1" applyFill="1" applyBorder="1" applyAlignment="1">
      <alignment horizontal="left" vertical="center"/>
    </xf>
    <xf numFmtId="0" fontId="28" fillId="37" borderId="10" xfId="0" applyFont="1" applyFill="1" applyBorder="1" applyAlignment="1">
      <alignment horizontal="left" vertical="center" wrapText="1"/>
    </xf>
    <xf numFmtId="0" fontId="28" fillId="37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20" fillId="37" borderId="0" xfId="0" applyFont="1" applyFill="1" applyAlignment="1">
      <alignment horizontal="center" vertical="center" wrapText="1"/>
    </xf>
    <xf numFmtId="0" fontId="23" fillId="0" borderId="13" xfId="0" applyFont="1" applyBorder="1" applyAlignment="1">
      <alignment horizontal="justify" vertical="top" wrapText="1"/>
    </xf>
    <xf numFmtId="0" fontId="22" fillId="0" borderId="13" xfId="0" applyFont="1" applyBorder="1" applyAlignment="1">
      <alignment horizontal="justify" vertical="top" wrapText="1"/>
    </xf>
    <xf numFmtId="0" fontId="22" fillId="0" borderId="58" xfId="0" applyFont="1" applyFill="1" applyBorder="1" applyAlignment="1">
      <alignment horizontal="justify" vertical="center" wrapText="1"/>
    </xf>
    <xf numFmtId="0" fontId="22" fillId="0" borderId="59" xfId="0" applyFont="1" applyBorder="1" applyAlignment="1">
      <alignment horizontal="justify" vertical="top" wrapText="1"/>
    </xf>
    <xf numFmtId="0" fontId="19" fillId="0" borderId="6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9" fillId="0" borderId="61" xfId="0" applyFont="1" applyBorder="1" applyAlignment="1">
      <alignment horizontal="center" vertical="top" wrapText="1"/>
    </xf>
    <xf numFmtId="0" fontId="22" fillId="0" borderId="15" xfId="0" applyFont="1" applyBorder="1" applyAlignment="1">
      <alignment horizontal="justify" vertical="top" wrapText="1"/>
    </xf>
    <xf numFmtId="0" fontId="22" fillId="0" borderId="44" xfId="0" applyFont="1" applyBorder="1" applyAlignment="1">
      <alignment horizontal="justify" vertical="top" wrapText="1"/>
    </xf>
    <xf numFmtId="0" fontId="19" fillId="37" borderId="45" xfId="0" applyFont="1" applyFill="1" applyBorder="1" applyAlignment="1">
      <alignment horizontal="justify" vertical="center" wrapText="1"/>
    </xf>
    <xf numFmtId="0" fontId="19" fillId="37" borderId="46" xfId="0" applyFont="1" applyFill="1" applyBorder="1" applyAlignment="1">
      <alignment horizontal="justify" vertical="center" wrapText="1"/>
    </xf>
    <xf numFmtId="0" fontId="19" fillId="37" borderId="47" xfId="0" applyFont="1" applyFill="1" applyBorder="1" applyAlignment="1">
      <alignment horizontal="justify" vertical="center" wrapText="1"/>
    </xf>
    <xf numFmtId="0" fontId="19" fillId="37" borderId="42" xfId="0" applyFont="1" applyFill="1" applyBorder="1" applyAlignment="1">
      <alignment horizontal="justify" vertical="center" wrapText="1"/>
    </xf>
    <xf numFmtId="0" fontId="19" fillId="37" borderId="48" xfId="0" applyFont="1" applyFill="1" applyBorder="1" applyAlignment="1">
      <alignment horizontal="justify" vertical="center" wrapText="1"/>
    </xf>
    <xf numFmtId="0" fontId="19" fillId="37" borderId="0" xfId="0" applyFont="1" applyFill="1" applyBorder="1" applyAlignment="1">
      <alignment horizontal="justify" vertical="center" wrapText="1"/>
    </xf>
    <xf numFmtId="0" fontId="19" fillId="37" borderId="43" xfId="0" applyFont="1" applyFill="1" applyBorder="1" applyAlignment="1">
      <alignment horizontal="justify" vertical="center" wrapText="1"/>
    </xf>
    <xf numFmtId="0" fontId="19" fillId="37" borderId="49" xfId="0" applyFont="1" applyFill="1" applyBorder="1" applyAlignment="1">
      <alignment horizontal="justify" vertical="center" wrapText="1"/>
    </xf>
    <xf numFmtId="0" fontId="19" fillId="37" borderId="50" xfId="0" applyFont="1" applyFill="1" applyBorder="1" applyAlignment="1">
      <alignment horizontal="justify" vertical="center" wrapText="1"/>
    </xf>
    <xf numFmtId="0" fontId="19" fillId="37" borderId="17" xfId="0" applyFont="1" applyFill="1" applyBorder="1" applyAlignment="1">
      <alignment horizontal="center" vertical="center" wrapText="1"/>
    </xf>
    <xf numFmtId="0" fontId="19" fillId="37" borderId="51" xfId="0" applyFont="1" applyFill="1" applyBorder="1" applyAlignment="1">
      <alignment horizontal="center" vertical="center" wrapText="1"/>
    </xf>
    <xf numFmtId="0" fontId="19" fillId="37" borderId="52" xfId="0" applyFont="1" applyFill="1" applyBorder="1" applyAlignment="1">
      <alignment horizontal="center" vertical="center" wrapText="1"/>
    </xf>
    <xf numFmtId="0" fontId="19" fillId="37" borderId="53" xfId="0" applyFont="1" applyFill="1" applyBorder="1" applyAlignment="1">
      <alignment horizontal="center" vertical="center" wrapText="1"/>
    </xf>
    <xf numFmtId="0" fontId="19" fillId="37" borderId="54" xfId="0" applyFont="1" applyFill="1" applyBorder="1" applyAlignment="1">
      <alignment horizontal="center" vertical="center" wrapText="1"/>
    </xf>
    <xf numFmtId="0" fontId="19" fillId="37" borderId="55" xfId="0" applyFont="1" applyFill="1" applyBorder="1" applyAlignment="1">
      <alignment horizontal="center" vertical="center" wrapText="1"/>
    </xf>
    <xf numFmtId="0" fontId="19" fillId="37" borderId="56" xfId="0" applyFont="1" applyFill="1" applyBorder="1" applyAlignment="1">
      <alignment horizontal="center" vertical="center" wrapText="1"/>
    </xf>
    <xf numFmtId="0" fontId="19" fillId="37" borderId="42" xfId="0" applyFont="1" applyFill="1" applyBorder="1" applyAlignment="1">
      <alignment horizontal="center" vertical="center" wrapText="1"/>
    </xf>
    <xf numFmtId="0" fontId="19" fillId="37" borderId="57" xfId="0" applyFont="1" applyFill="1" applyBorder="1" applyAlignment="1">
      <alignment horizontal="center" vertical="center" wrapText="1"/>
    </xf>
    <xf numFmtId="0" fontId="19" fillId="37" borderId="18" xfId="0" applyFont="1" applyFill="1" applyBorder="1" applyAlignment="1">
      <alignment horizontal="center" vertical="center" wrapText="1"/>
    </xf>
    <xf numFmtId="0" fontId="19" fillId="37" borderId="0" xfId="0" applyFont="1" applyFill="1" applyBorder="1" applyAlignment="1">
      <alignment horizontal="center" vertical="top" wrapText="1"/>
    </xf>
    <xf numFmtId="0" fontId="19" fillId="37" borderId="43" xfId="0" applyFont="1" applyFill="1" applyBorder="1" applyAlignment="1">
      <alignment horizontal="center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19" fillId="0" borderId="33" xfId="0" applyFont="1" applyFill="1" applyBorder="1" applyAlignment="1">
      <alignment horizontal="justify" vertical="top" wrapText="1"/>
    </xf>
    <xf numFmtId="0" fontId="19" fillId="0" borderId="34" xfId="0" applyFont="1" applyFill="1" applyBorder="1" applyAlignment="1">
      <alignment horizontal="justify" vertical="top" wrapText="1"/>
    </xf>
    <xf numFmtId="0" fontId="19" fillId="0" borderId="35" xfId="0" applyFont="1" applyFill="1" applyBorder="1" applyAlignment="1">
      <alignment horizontal="justify" vertical="top" wrapText="1"/>
    </xf>
    <xf numFmtId="0" fontId="19" fillId="35" borderId="36" xfId="0" applyFont="1" applyFill="1" applyBorder="1" applyAlignment="1">
      <alignment horizontal="center" vertical="center" wrapText="1"/>
    </xf>
    <xf numFmtId="0" fontId="19" fillId="35" borderId="37" xfId="0" applyFont="1" applyFill="1" applyBorder="1" applyAlignment="1">
      <alignment horizontal="center" vertical="center" wrapText="1"/>
    </xf>
    <xf numFmtId="0" fontId="19" fillId="0" borderId="38" xfId="0" applyFont="1" applyBorder="1" applyAlignment="1">
      <alignment horizontal="justify" vertical="top" wrapText="1"/>
    </xf>
    <xf numFmtId="0" fontId="19" fillId="0" borderId="30" xfId="0" applyFont="1" applyBorder="1" applyAlignment="1">
      <alignment horizontal="justify" vertical="top" wrapText="1"/>
    </xf>
    <xf numFmtId="0" fontId="19" fillId="0" borderId="39" xfId="0" applyFont="1" applyBorder="1" applyAlignment="1">
      <alignment horizontal="justify" vertical="top" wrapText="1"/>
    </xf>
    <xf numFmtId="0" fontId="19" fillId="0" borderId="32" xfId="0" applyFont="1" applyBorder="1" applyAlignment="1">
      <alignment horizontal="justify" vertical="top" wrapText="1"/>
    </xf>
    <xf numFmtId="0" fontId="19" fillId="0" borderId="40" xfId="0" applyFont="1" applyFill="1" applyBorder="1" applyAlignment="1">
      <alignment horizontal="justify" vertical="top" wrapText="1"/>
    </xf>
    <xf numFmtId="0" fontId="19" fillId="0" borderId="21" xfId="0" applyFont="1" applyFill="1" applyBorder="1" applyAlignment="1">
      <alignment horizontal="justify" vertical="top" wrapText="1"/>
    </xf>
    <xf numFmtId="0" fontId="19" fillId="0" borderId="41" xfId="0" applyFont="1" applyFill="1" applyBorder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26" fillId="37" borderId="0" xfId="0" applyFont="1" applyFill="1" applyAlignment="1">
      <alignment horizontal="center" vertical="center" wrapText="1"/>
    </xf>
    <xf numFmtId="0" fontId="28" fillId="0" borderId="13" xfId="0" applyFont="1" applyBorder="1" applyAlignment="1">
      <alignment horizontal="justify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58" xfId="0" applyFont="1" applyFill="1" applyBorder="1" applyAlignment="1">
      <alignment horizontal="left" vertical="center" wrapText="1"/>
    </xf>
    <xf numFmtId="0" fontId="27" fillId="0" borderId="13" xfId="0" applyFont="1" applyBorder="1" applyAlignment="1">
      <alignment horizontal="justify" vertical="top" wrapText="1"/>
    </xf>
    <xf numFmtId="0" fontId="27" fillId="0" borderId="59" xfId="0" applyFont="1" applyBorder="1" applyAlignment="1">
      <alignment horizontal="justify" vertical="top" wrapText="1"/>
    </xf>
    <xf numFmtId="0" fontId="29" fillId="0" borderId="60" xfId="0" applyFont="1" applyBorder="1" applyAlignment="1">
      <alignment horizontal="center" vertical="top" wrapText="1"/>
    </xf>
    <xf numFmtId="0" fontId="29" fillId="0" borderId="0" xfId="0" applyFont="1" applyBorder="1" applyAlignment="1">
      <alignment horizontal="center" vertical="top" wrapText="1"/>
    </xf>
    <xf numFmtId="0" fontId="29" fillId="0" borderId="61" xfId="0" applyFont="1" applyBorder="1" applyAlignment="1">
      <alignment horizontal="center" vertical="top" wrapText="1"/>
    </xf>
    <xf numFmtId="0" fontId="27" fillId="0" borderId="15" xfId="0" applyFont="1" applyBorder="1" applyAlignment="1">
      <alignment horizontal="justify" vertical="top" wrapText="1"/>
    </xf>
    <xf numFmtId="0" fontId="27" fillId="0" borderId="15" xfId="0" applyFont="1" applyBorder="1" applyAlignment="1">
      <alignment horizontal="left" vertical="top" wrapText="1"/>
    </xf>
    <xf numFmtId="0" fontId="27" fillId="0" borderId="44" xfId="0" applyFont="1" applyBorder="1" applyAlignment="1">
      <alignment horizontal="justify" vertical="top" wrapText="1"/>
    </xf>
    <xf numFmtId="0" fontId="29" fillId="37" borderId="45" xfId="0" applyFont="1" applyFill="1" applyBorder="1" applyAlignment="1">
      <alignment horizontal="justify" vertical="center" wrapText="1"/>
    </xf>
    <xf numFmtId="0" fontId="29" fillId="37" borderId="46" xfId="0" applyFont="1" applyFill="1" applyBorder="1" applyAlignment="1">
      <alignment horizontal="justify" vertical="center" wrapText="1"/>
    </xf>
    <xf numFmtId="0" fontId="29" fillId="37" borderId="47" xfId="0" applyFont="1" applyFill="1" applyBorder="1" applyAlignment="1">
      <alignment horizontal="justify" vertical="center" wrapText="1"/>
    </xf>
    <xf numFmtId="0" fontId="29" fillId="37" borderId="42" xfId="0" applyFont="1" applyFill="1" applyBorder="1" applyAlignment="1">
      <alignment horizontal="justify" vertical="center" wrapText="1"/>
    </xf>
    <xf numFmtId="0" fontId="29" fillId="37" borderId="48" xfId="0" applyFont="1" applyFill="1" applyBorder="1" applyAlignment="1">
      <alignment horizontal="justify" vertical="center" wrapText="1"/>
    </xf>
    <xf numFmtId="0" fontId="29" fillId="37" borderId="0" xfId="0" applyFont="1" applyFill="1" applyBorder="1" applyAlignment="1">
      <alignment horizontal="justify" vertical="center" wrapText="1"/>
    </xf>
    <xf numFmtId="0" fontId="29" fillId="37" borderId="43" xfId="0" applyFont="1" applyFill="1" applyBorder="1" applyAlignment="1">
      <alignment horizontal="justify" vertical="center" wrapText="1"/>
    </xf>
    <xf numFmtId="0" fontId="29" fillId="37" borderId="49" xfId="0" applyFont="1" applyFill="1" applyBorder="1" applyAlignment="1">
      <alignment horizontal="justify" vertical="center" wrapText="1"/>
    </xf>
    <xf numFmtId="0" fontId="29" fillId="37" borderId="50" xfId="0" applyFont="1" applyFill="1" applyBorder="1" applyAlignment="1">
      <alignment horizontal="justify" vertical="center" wrapText="1"/>
    </xf>
    <xf numFmtId="0" fontId="29" fillId="37" borderId="17" xfId="0" applyFont="1" applyFill="1" applyBorder="1" applyAlignment="1">
      <alignment horizontal="center" vertical="center" wrapText="1"/>
    </xf>
    <xf numFmtId="0" fontId="29" fillId="37" borderId="51" xfId="0" applyFont="1" applyFill="1" applyBorder="1" applyAlignment="1">
      <alignment horizontal="center" vertical="center" wrapText="1"/>
    </xf>
    <xf numFmtId="0" fontId="29" fillId="37" borderId="52" xfId="0" applyFont="1" applyFill="1" applyBorder="1" applyAlignment="1">
      <alignment horizontal="center" vertical="center" wrapText="1"/>
    </xf>
    <xf numFmtId="0" fontId="29" fillId="37" borderId="53" xfId="0" applyFont="1" applyFill="1" applyBorder="1" applyAlignment="1">
      <alignment horizontal="center" vertical="center" wrapText="1"/>
    </xf>
    <xf numFmtId="0" fontId="29" fillId="37" borderId="54" xfId="0" applyFont="1" applyFill="1" applyBorder="1" applyAlignment="1">
      <alignment horizontal="center" vertical="center" wrapText="1"/>
    </xf>
    <xf numFmtId="0" fontId="29" fillId="37" borderId="55" xfId="0" applyFont="1" applyFill="1" applyBorder="1" applyAlignment="1">
      <alignment horizontal="center" vertical="center" wrapText="1"/>
    </xf>
    <xf numFmtId="0" fontId="29" fillId="37" borderId="56" xfId="0" applyFont="1" applyFill="1" applyBorder="1" applyAlignment="1">
      <alignment horizontal="center" vertical="center" wrapText="1"/>
    </xf>
    <xf numFmtId="0" fontId="29" fillId="37" borderId="42" xfId="0" applyFont="1" applyFill="1" applyBorder="1" applyAlignment="1">
      <alignment horizontal="center" vertical="center" wrapText="1"/>
    </xf>
    <xf numFmtId="0" fontId="29" fillId="37" borderId="57" xfId="0" applyFont="1" applyFill="1" applyBorder="1" applyAlignment="1">
      <alignment horizontal="center" vertical="center" wrapText="1"/>
    </xf>
    <xf numFmtId="0" fontId="29" fillId="37" borderId="18" xfId="0" applyFont="1" applyFill="1" applyBorder="1" applyAlignment="1">
      <alignment horizontal="center" vertical="center" wrapText="1"/>
    </xf>
    <xf numFmtId="0" fontId="29" fillId="37" borderId="0" xfId="0" applyFont="1" applyFill="1" applyBorder="1" applyAlignment="1">
      <alignment horizontal="center" vertical="top" wrapText="1"/>
    </xf>
    <xf numFmtId="0" fontId="29" fillId="37" borderId="43" xfId="0" applyFont="1" applyFill="1" applyBorder="1" applyAlignment="1">
      <alignment horizontal="center" vertical="top" wrapText="1"/>
    </xf>
    <xf numFmtId="0" fontId="27" fillId="0" borderId="21" xfId="0" applyFont="1" applyFill="1" applyBorder="1" applyAlignment="1">
      <alignment horizontal="justify" vertical="top" wrapText="1"/>
    </xf>
    <xf numFmtId="4" fontId="29" fillId="37" borderId="64" xfId="0" applyNumberFormat="1" applyFont="1" applyFill="1" applyBorder="1" applyAlignment="1">
      <alignment horizontal="left" vertical="center" wrapText="1"/>
    </xf>
    <xf numFmtId="4" fontId="29" fillId="37" borderId="13" xfId="0" applyNumberFormat="1" applyFont="1" applyFill="1" applyBorder="1" applyAlignment="1">
      <alignment horizontal="left" vertical="center" wrapText="1"/>
    </xf>
    <xf numFmtId="4" fontId="29" fillId="37" borderId="63" xfId="0" applyNumberFormat="1" applyFont="1" applyFill="1" applyBorder="1" applyAlignment="1">
      <alignment horizontal="left" vertical="center" wrapText="1"/>
    </xf>
    <xf numFmtId="0" fontId="29" fillId="0" borderId="33" xfId="0" applyFont="1" applyFill="1" applyBorder="1" applyAlignment="1">
      <alignment horizontal="justify" vertical="top" wrapText="1"/>
    </xf>
    <xf numFmtId="0" fontId="29" fillId="0" borderId="34" xfId="0" applyFont="1" applyFill="1" applyBorder="1" applyAlignment="1">
      <alignment horizontal="justify" vertical="top" wrapText="1"/>
    </xf>
    <xf numFmtId="0" fontId="29" fillId="0" borderId="35" xfId="0" applyFont="1" applyFill="1" applyBorder="1" applyAlignment="1">
      <alignment horizontal="justify" vertical="top" wrapText="1"/>
    </xf>
    <xf numFmtId="0" fontId="29" fillId="0" borderId="40" xfId="0" applyFont="1" applyFill="1" applyBorder="1" applyAlignment="1">
      <alignment horizontal="justify" vertical="top" wrapText="1"/>
    </xf>
    <xf numFmtId="0" fontId="29" fillId="0" borderId="21" xfId="0" applyFont="1" applyFill="1" applyBorder="1" applyAlignment="1">
      <alignment horizontal="justify" vertical="top" wrapText="1"/>
    </xf>
    <xf numFmtId="0" fontId="29" fillId="0" borderId="41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46" t="s">
        <v>0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47" t="s">
        <v>2</v>
      </c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</row>
    <row r="12" spans="2:30" ht="13.5" customHeight="1">
      <c r="B12" s="147"/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</row>
    <row r="13" spans="2:30" ht="13.5" customHeight="1">
      <c r="B13" s="147"/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</row>
    <row r="14" spans="2:30" ht="13.5" customHeight="1">
      <c r="B14" s="147"/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</row>
    <row r="15" spans="2:30" ht="13.5" customHeight="1"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7"/>
      <c r="W15" s="147"/>
      <c r="X15" s="147"/>
      <c r="Y15" s="147"/>
      <c r="Z15" s="147"/>
      <c r="AA15" s="147"/>
      <c r="AB15" s="147"/>
      <c r="AC15" s="147"/>
      <c r="AD15" s="147"/>
    </row>
    <row r="16" spans="2:30" ht="13.5" customHeight="1">
      <c r="B16" s="147"/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  <c r="AA16" s="147"/>
      <c r="AB16" s="147"/>
      <c r="AC16" s="147"/>
      <c r="AD16" s="147"/>
    </row>
    <row r="17" spans="2:30" ht="13.5" customHeight="1"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</row>
    <row r="18" spans="2:30" ht="13.5" customHeight="1">
      <c r="B18" s="147"/>
      <c r="C18" s="147"/>
      <c r="D18" s="147"/>
      <c r="E18" s="147"/>
      <c r="F18" s="147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  <c r="W18" s="147"/>
      <c r="X18" s="147"/>
      <c r="Y18" s="147"/>
      <c r="Z18" s="147"/>
      <c r="AA18" s="147"/>
      <c r="AB18" s="147"/>
      <c r="AC18" s="147"/>
      <c r="AD18" s="147"/>
    </row>
    <row r="19" spans="2:30" ht="13.5" customHeight="1"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7"/>
      <c r="X19" s="147"/>
      <c r="Y19" s="147"/>
      <c r="Z19" s="147"/>
      <c r="AA19" s="147"/>
      <c r="AB19" s="147"/>
      <c r="AC19" s="147"/>
      <c r="AD19" s="147"/>
    </row>
    <row r="20" spans="2:30" ht="13.5" customHeight="1">
      <c r="B20" s="147"/>
      <c r="C20" s="147"/>
      <c r="D20" s="147"/>
      <c r="E20" s="147"/>
      <c r="F20" s="147"/>
      <c r="G20" s="147"/>
      <c r="H20" s="147"/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</row>
    <row r="21" spans="2:30" ht="13.5" customHeight="1">
      <c r="B21" s="147"/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  <c r="AA21" s="147"/>
      <c r="AB21" s="147"/>
      <c r="AC21" s="147"/>
      <c r="AD21" s="147"/>
    </row>
    <row r="22" spans="2:30" ht="13.5" customHeight="1">
      <c r="B22" s="147"/>
      <c r="C22" s="147"/>
      <c r="D22" s="147"/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47"/>
      <c r="V22" s="147"/>
      <c r="W22" s="147"/>
      <c r="X22" s="147"/>
      <c r="Y22" s="147"/>
      <c r="Z22" s="147"/>
      <c r="AA22" s="147"/>
      <c r="AB22" s="147"/>
      <c r="AC22" s="147"/>
      <c r="AD22" s="147"/>
    </row>
    <row r="23" spans="2:30" ht="13.5" customHeight="1">
      <c r="B23" s="147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  <c r="AA23" s="147"/>
      <c r="AB23" s="147"/>
      <c r="AC23" s="147"/>
      <c r="AD23" s="147"/>
    </row>
    <row r="24" spans="2:30" ht="13.5" customHeight="1">
      <c r="B24" s="147"/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</row>
    <row r="25" spans="2:30" ht="13.5" customHeight="1">
      <c r="B25" s="147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</row>
    <row r="26" spans="2:30" ht="13.5" customHeight="1"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</row>
    <row r="27" spans="2:30" ht="13.5" customHeight="1"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</row>
    <row r="28" spans="2:30" ht="13.5" customHeight="1"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</row>
    <row r="29" spans="2:30" ht="13.5" customHeight="1"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</row>
    <row r="30" spans="2:30" ht="13.5" customHeight="1">
      <c r="B30" s="147"/>
      <c r="C30" s="147"/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  <c r="O30" s="147"/>
      <c r="P30" s="147"/>
      <c r="Q30" s="147"/>
      <c r="R30" s="147"/>
      <c r="S30" s="147"/>
      <c r="T30" s="147"/>
      <c r="U30" s="147"/>
      <c r="V30" s="147"/>
      <c r="W30" s="147"/>
      <c r="X30" s="147"/>
      <c r="Y30" s="147"/>
      <c r="Z30" s="147"/>
      <c r="AA30" s="147"/>
      <c r="AB30" s="147"/>
      <c r="AC30" s="147"/>
      <c r="AD30" s="147"/>
    </row>
    <row r="31" spans="2:30" ht="13.5" customHeight="1">
      <c r="B31" s="147"/>
      <c r="C31" s="147"/>
      <c r="D31" s="147"/>
      <c r="E31" s="147"/>
      <c r="F31" s="147"/>
      <c r="G31" s="147"/>
      <c r="H31" s="147"/>
      <c r="I31" s="147"/>
      <c r="J31" s="147"/>
      <c r="K31" s="147"/>
      <c r="L31" s="147"/>
      <c r="M31" s="147"/>
      <c r="N31" s="147"/>
      <c r="O31" s="147"/>
      <c r="P31" s="147"/>
      <c r="Q31" s="147"/>
      <c r="R31" s="147"/>
      <c r="S31" s="147"/>
      <c r="T31" s="147"/>
      <c r="U31" s="147"/>
      <c r="V31" s="147"/>
      <c r="W31" s="147"/>
      <c r="X31" s="147"/>
      <c r="Y31" s="147"/>
      <c r="Z31" s="147"/>
      <c r="AA31" s="147"/>
      <c r="AB31" s="147"/>
      <c r="AC31" s="147"/>
      <c r="AD31" s="147"/>
    </row>
    <row r="32" spans="2:30" ht="13.5" customHeight="1"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7"/>
      <c r="T32" s="147"/>
      <c r="U32" s="147"/>
      <c r="V32" s="147"/>
      <c r="W32" s="147"/>
      <c r="X32" s="147"/>
      <c r="Y32" s="147"/>
      <c r="Z32" s="147"/>
      <c r="AA32" s="147"/>
      <c r="AB32" s="147"/>
      <c r="AC32" s="147"/>
      <c r="AD32" s="147"/>
    </row>
    <row r="33" spans="2:30" ht="13.5" customHeight="1"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7"/>
      <c r="T33" s="147"/>
      <c r="U33" s="147"/>
      <c r="V33" s="147"/>
      <c r="W33" s="147"/>
      <c r="X33" s="147"/>
      <c r="Y33" s="147"/>
      <c r="Z33" s="147"/>
      <c r="AA33" s="147"/>
      <c r="AB33" s="147"/>
      <c r="AC33" s="147"/>
      <c r="AD33" s="147"/>
    </row>
    <row r="34" spans="2:30" ht="13.5" customHeight="1"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48" t="s">
        <v>3</v>
      </c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</row>
    <row r="50" spans="4:28" ht="13.5" customHeight="1">
      <c r="D50" s="149" t="s">
        <v>4</v>
      </c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</row>
    <row r="51" spans="4:28" ht="13.5" customHeight="1"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</row>
    <row r="52" spans="4:28" ht="13.5" customHeight="1"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</row>
    <row r="53" spans="4:28" ht="13.5" customHeight="1"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</row>
    <row r="54" spans="4:28" ht="13.5" customHeight="1"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</row>
    <row r="55" spans="4:28" ht="13.5" customHeight="1"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</row>
    <row r="56" spans="4:28" ht="13.5" customHeight="1"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49"/>
      <c r="Y56" s="149"/>
      <c r="Z56" s="149"/>
      <c r="AA56" s="149"/>
      <c r="AB56" s="149"/>
    </row>
    <row r="57" spans="4:28" ht="13.5" customHeight="1"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</row>
    <row r="58" spans="4:28" ht="13.5" customHeight="1"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</row>
    <row r="59" spans="4:28" ht="13.5" customHeight="1"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</row>
    <row r="60" spans="4:28" ht="13.5" customHeight="1"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</row>
    <row r="61" spans="4:28" ht="13.5" customHeight="1"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</row>
    <row r="62" spans="4:28" ht="13.5" customHeight="1"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</row>
    <row r="63" spans="4:28" ht="13.5" customHeight="1"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</row>
    <row r="64" spans="4:28" ht="13.5" customHeight="1"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  <c r="R64" s="149"/>
      <c r="S64" s="149"/>
      <c r="T64" s="149"/>
      <c r="U64" s="149"/>
      <c r="V64" s="149"/>
      <c r="W64" s="149"/>
      <c r="X64" s="149"/>
      <c r="Y64" s="149"/>
      <c r="Z64" s="149"/>
      <c r="AA64" s="149"/>
      <c r="AB64" s="149"/>
    </row>
    <row r="65" spans="4:28" ht="13.5" customHeight="1"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49"/>
      <c r="Q65" s="149"/>
      <c r="R65" s="149"/>
      <c r="S65" s="149"/>
      <c r="T65" s="149"/>
      <c r="U65" s="149"/>
      <c r="V65" s="149"/>
      <c r="W65" s="149"/>
      <c r="X65" s="149"/>
      <c r="Y65" s="149"/>
      <c r="Z65" s="149"/>
      <c r="AA65" s="149"/>
      <c r="AB65" s="149"/>
    </row>
    <row r="66" spans="4:28" ht="13.5" customHeight="1"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  <c r="P66" s="149"/>
      <c r="Q66" s="149"/>
      <c r="R66" s="149"/>
      <c r="S66" s="149"/>
      <c r="T66" s="149"/>
      <c r="U66" s="149"/>
      <c r="V66" s="149"/>
      <c r="W66" s="149"/>
      <c r="X66" s="149"/>
      <c r="Y66" s="149"/>
      <c r="Z66" s="149"/>
      <c r="AA66" s="149"/>
      <c r="AB66" s="149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topLeftCell="A13" zoomScale="78" zoomScaleNormal="80" zoomScaleSheetLayoutView="78" workbookViewId="0">
      <selection activeCell="C17" sqref="C17:V19"/>
    </sheetView>
  </sheetViews>
  <sheetFormatPr baseColWidth="10" defaultRowHeight="15"/>
  <cols>
    <col min="1" max="1" width="4" style="1" customWidth="1"/>
    <col min="2" max="2" width="16.42578125" style="68" customWidth="1"/>
    <col min="3" max="3" width="6.7109375" style="68" customWidth="1"/>
    <col min="4" max="4" width="9.85546875" style="68" customWidth="1"/>
    <col min="5" max="5" width="11.140625" style="68" customWidth="1"/>
    <col min="6" max="6" width="5.140625" style="68" customWidth="1"/>
    <col min="7" max="7" width="0.28515625" style="68" customWidth="1"/>
    <col min="8" max="8" width="2.5703125" style="68" customWidth="1"/>
    <col min="9" max="9" width="7.5703125" style="68" customWidth="1"/>
    <col min="10" max="10" width="9" style="68" customWidth="1"/>
    <col min="11" max="11" width="10.85546875" style="68" customWidth="1"/>
    <col min="12" max="12" width="8.85546875" style="68" customWidth="1"/>
    <col min="13" max="13" width="7" style="68" customWidth="1"/>
    <col min="14" max="14" width="9.42578125" style="68" customWidth="1"/>
    <col min="15" max="15" width="12.7109375" style="68" customWidth="1"/>
    <col min="16" max="16" width="14.85546875" style="68" customWidth="1"/>
    <col min="17" max="17" width="13.85546875" style="68" customWidth="1"/>
    <col min="18" max="18" width="10.28515625" style="68" customWidth="1"/>
    <col min="19" max="19" width="14.85546875" style="68" customWidth="1"/>
    <col min="20" max="21" width="12.28515625" style="68" customWidth="1"/>
    <col min="22" max="22" width="17.28515625" style="68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50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65" t="s">
        <v>1</v>
      </c>
      <c r="N1" s="65"/>
      <c r="O1" s="65"/>
      <c r="P1" s="66"/>
      <c r="Q1" s="66"/>
      <c r="R1" s="66"/>
      <c r="S1" s="67"/>
      <c r="T1" s="67"/>
      <c r="U1" s="67"/>
      <c r="V1" s="67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110" t="s">
        <v>5</v>
      </c>
      <c r="C3" s="111"/>
      <c r="D3" s="111"/>
      <c r="E3" s="111"/>
      <c r="F3" s="111"/>
      <c r="G3" s="111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3"/>
    </row>
    <row r="4" spans="1:35" ht="53.25" customHeight="1" thickTop="1" thickBot="1">
      <c r="B4" s="73" t="s">
        <v>6</v>
      </c>
      <c r="C4" s="74" t="s">
        <v>7</v>
      </c>
      <c r="D4" s="151" t="s">
        <v>8</v>
      </c>
      <c r="E4" s="151"/>
      <c r="F4" s="151"/>
      <c r="G4" s="151"/>
      <c r="H4" s="151"/>
      <c r="I4" s="75"/>
      <c r="J4" s="76" t="s">
        <v>9</v>
      </c>
      <c r="K4" s="74" t="s">
        <v>10</v>
      </c>
      <c r="L4" s="152" t="s">
        <v>11</v>
      </c>
      <c r="M4" s="152"/>
      <c r="N4" s="152"/>
      <c r="O4" s="152"/>
      <c r="P4" s="77" t="s">
        <v>12</v>
      </c>
      <c r="Q4" s="153" t="s">
        <v>13</v>
      </c>
      <c r="R4" s="153"/>
      <c r="S4" s="76" t="s">
        <v>14</v>
      </c>
      <c r="T4" s="152" t="s">
        <v>15</v>
      </c>
      <c r="U4" s="152"/>
      <c r="V4" s="154"/>
    </row>
    <row r="5" spans="1:35" ht="15.75" customHeight="1">
      <c r="B5" s="155" t="s">
        <v>16</v>
      </c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7"/>
    </row>
    <row r="6" spans="1:35" ht="64.5" customHeight="1" thickBot="1">
      <c r="B6" s="78" t="s">
        <v>17</v>
      </c>
      <c r="C6" s="158" t="s">
        <v>18</v>
      </c>
      <c r="D6" s="158"/>
      <c r="E6" s="158"/>
      <c r="F6" s="158"/>
      <c r="G6" s="158"/>
      <c r="H6" s="79"/>
      <c r="I6" s="79"/>
      <c r="J6" s="79" t="s">
        <v>19</v>
      </c>
      <c r="K6" s="158" t="s">
        <v>20</v>
      </c>
      <c r="L6" s="158"/>
      <c r="M6" s="158"/>
      <c r="N6" s="80"/>
      <c r="O6" s="79" t="s">
        <v>21</v>
      </c>
      <c r="P6" s="158" t="s">
        <v>22</v>
      </c>
      <c r="Q6" s="158"/>
      <c r="R6" s="80"/>
      <c r="S6" s="81" t="s">
        <v>23</v>
      </c>
      <c r="T6" s="158" t="s">
        <v>24</v>
      </c>
      <c r="U6" s="158"/>
      <c r="V6" s="159"/>
    </row>
    <row r="7" spans="1:35" ht="22.5" customHeight="1" thickTop="1" thickBot="1">
      <c r="B7" s="110" t="s">
        <v>25</v>
      </c>
      <c r="C7" s="111"/>
      <c r="D7" s="111"/>
      <c r="E7" s="111"/>
      <c r="F7" s="111"/>
      <c r="G7" s="111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3"/>
    </row>
    <row r="8" spans="1:35" ht="16.5" customHeight="1" thickTop="1">
      <c r="B8" s="160" t="s">
        <v>26</v>
      </c>
      <c r="C8" s="163" t="s">
        <v>27</v>
      </c>
      <c r="D8" s="163"/>
      <c r="E8" s="163"/>
      <c r="F8" s="163"/>
      <c r="G8" s="163"/>
      <c r="H8" s="164"/>
      <c r="I8" s="169" t="s">
        <v>28</v>
      </c>
      <c r="J8" s="170"/>
      <c r="K8" s="170"/>
      <c r="L8" s="170"/>
      <c r="M8" s="170"/>
      <c r="N8" s="170"/>
      <c r="O8" s="170"/>
      <c r="P8" s="170"/>
      <c r="Q8" s="170"/>
      <c r="R8" s="170"/>
      <c r="S8" s="171"/>
      <c r="T8" s="169" t="s">
        <v>29</v>
      </c>
      <c r="U8" s="170"/>
      <c r="V8" s="172" t="s">
        <v>30</v>
      </c>
    </row>
    <row r="9" spans="1:35" ht="19.5" customHeight="1">
      <c r="B9" s="161"/>
      <c r="C9" s="165"/>
      <c r="D9" s="165"/>
      <c r="E9" s="165"/>
      <c r="F9" s="165"/>
      <c r="G9" s="165"/>
      <c r="H9" s="166"/>
      <c r="I9" s="175" t="s">
        <v>31</v>
      </c>
      <c r="J9" s="176"/>
      <c r="K9" s="176"/>
      <c r="L9" s="176" t="s">
        <v>32</v>
      </c>
      <c r="M9" s="176"/>
      <c r="N9" s="176"/>
      <c r="O9" s="176"/>
      <c r="P9" s="176" t="s">
        <v>33</v>
      </c>
      <c r="Q9" s="176" t="s">
        <v>34</v>
      </c>
      <c r="R9" s="179" t="s">
        <v>35</v>
      </c>
      <c r="S9" s="180"/>
      <c r="T9" s="176" t="s">
        <v>36</v>
      </c>
      <c r="U9" s="176" t="s">
        <v>37</v>
      </c>
      <c r="V9" s="173"/>
    </row>
    <row r="10" spans="1:35" ht="36.75" customHeight="1" thickBot="1">
      <c r="B10" s="162"/>
      <c r="C10" s="167"/>
      <c r="D10" s="167"/>
      <c r="E10" s="167"/>
      <c r="F10" s="167"/>
      <c r="G10" s="167"/>
      <c r="H10" s="168"/>
      <c r="I10" s="177"/>
      <c r="J10" s="178"/>
      <c r="K10" s="178"/>
      <c r="L10" s="178"/>
      <c r="M10" s="178"/>
      <c r="N10" s="178"/>
      <c r="O10" s="178"/>
      <c r="P10" s="178"/>
      <c r="Q10" s="178"/>
      <c r="R10" s="114" t="s">
        <v>38</v>
      </c>
      <c r="S10" s="115" t="s">
        <v>39</v>
      </c>
      <c r="T10" s="178"/>
      <c r="U10" s="178"/>
      <c r="V10" s="174"/>
    </row>
    <row r="11" spans="1:35" ht="75" customHeight="1" thickTop="1" thickBot="1">
      <c r="A11" s="27"/>
      <c r="B11" s="82" t="s">
        <v>40</v>
      </c>
      <c r="C11" s="181" t="s">
        <v>41</v>
      </c>
      <c r="D11" s="181"/>
      <c r="E11" s="181"/>
      <c r="F11" s="181"/>
      <c r="G11" s="181"/>
      <c r="H11" s="181"/>
      <c r="I11" s="181" t="s">
        <v>42</v>
      </c>
      <c r="J11" s="181"/>
      <c r="K11" s="181"/>
      <c r="L11" s="181" t="s">
        <v>43</v>
      </c>
      <c r="M11" s="181"/>
      <c r="N11" s="181"/>
      <c r="O11" s="181"/>
      <c r="P11" s="83" t="s">
        <v>44</v>
      </c>
      <c r="Q11" s="83" t="s">
        <v>45</v>
      </c>
      <c r="R11" s="83" t="s">
        <v>46</v>
      </c>
      <c r="S11" s="83" t="s">
        <v>46</v>
      </c>
      <c r="T11" s="83" t="s">
        <v>46</v>
      </c>
      <c r="U11" s="83" t="str">
        <f t="shared" ref="U11:U16" si="0">IF(ISERROR(T11/S11),"N/A",T11/S11*100)</f>
        <v>N/A</v>
      </c>
      <c r="V11" s="84" t="s">
        <v>47</v>
      </c>
    </row>
    <row r="12" spans="1:35" ht="75" customHeight="1" thickTop="1" thickBot="1">
      <c r="A12" s="27"/>
      <c r="B12" s="82" t="s">
        <v>40</v>
      </c>
      <c r="C12" s="181" t="s">
        <v>48</v>
      </c>
      <c r="D12" s="181"/>
      <c r="E12" s="181"/>
      <c r="F12" s="181"/>
      <c r="G12" s="181"/>
      <c r="H12" s="181"/>
      <c r="I12" s="181" t="s">
        <v>49</v>
      </c>
      <c r="J12" s="181"/>
      <c r="K12" s="181"/>
      <c r="L12" s="181" t="s">
        <v>50</v>
      </c>
      <c r="M12" s="181"/>
      <c r="N12" s="181"/>
      <c r="O12" s="181"/>
      <c r="P12" s="83" t="s">
        <v>44</v>
      </c>
      <c r="Q12" s="83" t="s">
        <v>45</v>
      </c>
      <c r="R12" s="83" t="s">
        <v>46</v>
      </c>
      <c r="S12" s="83" t="s">
        <v>46</v>
      </c>
      <c r="T12" s="83" t="s">
        <v>46</v>
      </c>
      <c r="U12" s="83" t="str">
        <f t="shared" si="0"/>
        <v>N/A</v>
      </c>
      <c r="V12" s="84" t="s">
        <v>47</v>
      </c>
    </row>
    <row r="13" spans="1:35" ht="75" customHeight="1" thickTop="1" thickBot="1">
      <c r="A13" s="27"/>
      <c r="B13" s="82" t="s">
        <v>51</v>
      </c>
      <c r="C13" s="181" t="s">
        <v>52</v>
      </c>
      <c r="D13" s="181"/>
      <c r="E13" s="181"/>
      <c r="F13" s="181"/>
      <c r="G13" s="181"/>
      <c r="H13" s="181"/>
      <c r="I13" s="181" t="s">
        <v>53</v>
      </c>
      <c r="J13" s="181"/>
      <c r="K13" s="181"/>
      <c r="L13" s="181" t="s">
        <v>54</v>
      </c>
      <c r="M13" s="181"/>
      <c r="N13" s="181"/>
      <c r="O13" s="181"/>
      <c r="P13" s="83" t="s">
        <v>55</v>
      </c>
      <c r="Q13" s="83" t="s">
        <v>56</v>
      </c>
      <c r="R13" s="83" t="s">
        <v>46</v>
      </c>
      <c r="S13" s="83" t="s">
        <v>46</v>
      </c>
      <c r="T13" s="83" t="s">
        <v>46</v>
      </c>
      <c r="U13" s="83" t="str">
        <f t="shared" si="0"/>
        <v>N/A</v>
      </c>
      <c r="V13" s="84" t="s">
        <v>47</v>
      </c>
    </row>
    <row r="14" spans="1:35" ht="75" customHeight="1" thickTop="1" thickBot="1">
      <c r="A14" s="27"/>
      <c r="B14" s="82" t="s">
        <v>57</v>
      </c>
      <c r="C14" s="181" t="s">
        <v>58</v>
      </c>
      <c r="D14" s="181"/>
      <c r="E14" s="181"/>
      <c r="F14" s="181"/>
      <c r="G14" s="181"/>
      <c r="H14" s="181"/>
      <c r="I14" s="181" t="s">
        <v>59</v>
      </c>
      <c r="J14" s="181"/>
      <c r="K14" s="181"/>
      <c r="L14" s="181" t="s">
        <v>60</v>
      </c>
      <c r="M14" s="181"/>
      <c r="N14" s="181"/>
      <c r="O14" s="181"/>
      <c r="P14" s="83" t="s">
        <v>44</v>
      </c>
      <c r="Q14" s="83" t="s">
        <v>45</v>
      </c>
      <c r="R14" s="83" t="s">
        <v>46</v>
      </c>
      <c r="S14" s="83" t="s">
        <v>46</v>
      </c>
      <c r="T14" s="83" t="s">
        <v>46</v>
      </c>
      <c r="U14" s="83" t="str">
        <f t="shared" si="0"/>
        <v>N/A</v>
      </c>
      <c r="V14" s="84" t="s">
        <v>47</v>
      </c>
    </row>
    <row r="15" spans="1:35" ht="75" customHeight="1" thickTop="1" thickBot="1">
      <c r="A15" s="27"/>
      <c r="B15" s="82" t="s">
        <v>61</v>
      </c>
      <c r="C15" s="181" t="s">
        <v>62</v>
      </c>
      <c r="D15" s="181"/>
      <c r="E15" s="181"/>
      <c r="F15" s="181"/>
      <c r="G15" s="181"/>
      <c r="H15" s="181"/>
      <c r="I15" s="181" t="s">
        <v>63</v>
      </c>
      <c r="J15" s="181"/>
      <c r="K15" s="181"/>
      <c r="L15" s="181" t="s">
        <v>64</v>
      </c>
      <c r="M15" s="181"/>
      <c r="N15" s="181"/>
      <c r="O15" s="181"/>
      <c r="P15" s="83" t="s">
        <v>44</v>
      </c>
      <c r="Q15" s="83" t="s">
        <v>65</v>
      </c>
      <c r="R15" s="83" t="s">
        <v>46</v>
      </c>
      <c r="S15" s="83" t="s">
        <v>46</v>
      </c>
      <c r="T15" s="83" t="s">
        <v>46</v>
      </c>
      <c r="U15" s="83" t="str">
        <f t="shared" si="0"/>
        <v>N/A</v>
      </c>
      <c r="V15" s="84" t="s">
        <v>47</v>
      </c>
    </row>
    <row r="16" spans="1:35" ht="75" customHeight="1" thickTop="1" thickBot="1">
      <c r="A16" s="27"/>
      <c r="B16" s="82" t="s">
        <v>61</v>
      </c>
      <c r="C16" s="181" t="s">
        <v>48</v>
      </c>
      <c r="D16" s="181"/>
      <c r="E16" s="181"/>
      <c r="F16" s="181"/>
      <c r="G16" s="181"/>
      <c r="H16" s="181"/>
      <c r="I16" s="181" t="s">
        <v>66</v>
      </c>
      <c r="J16" s="181"/>
      <c r="K16" s="181"/>
      <c r="L16" s="181" t="s">
        <v>67</v>
      </c>
      <c r="M16" s="181"/>
      <c r="N16" s="181"/>
      <c r="O16" s="181"/>
      <c r="P16" s="83" t="s">
        <v>44</v>
      </c>
      <c r="Q16" s="83" t="s">
        <v>65</v>
      </c>
      <c r="R16" s="83">
        <v>326.7</v>
      </c>
      <c r="S16" s="83">
        <v>163.35</v>
      </c>
      <c r="T16" s="83">
        <v>163.35</v>
      </c>
      <c r="U16" s="83">
        <f t="shared" si="0"/>
        <v>100</v>
      </c>
      <c r="V16" s="84" t="s">
        <v>47</v>
      </c>
    </row>
    <row r="17" spans="2:23" ht="22.5" customHeight="1" thickTop="1" thickBot="1">
      <c r="B17" s="69" t="s">
        <v>68</v>
      </c>
      <c r="C17" s="70"/>
      <c r="D17" s="70"/>
      <c r="E17" s="70"/>
      <c r="F17" s="70"/>
      <c r="G17" s="70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2"/>
      <c r="W17" s="31"/>
    </row>
    <row r="18" spans="2:23" ht="32.25" customHeight="1" thickTop="1">
      <c r="B18" s="85"/>
      <c r="C18" s="86"/>
      <c r="D18" s="86"/>
      <c r="E18" s="86"/>
      <c r="F18" s="86"/>
      <c r="G18" s="86"/>
      <c r="H18" s="87"/>
      <c r="I18" s="87"/>
      <c r="J18" s="87"/>
      <c r="K18" s="87"/>
      <c r="L18" s="87"/>
      <c r="M18" s="87"/>
      <c r="N18" s="87"/>
      <c r="O18" s="87"/>
      <c r="P18" s="88"/>
      <c r="Q18" s="89"/>
      <c r="R18" s="90" t="s">
        <v>69</v>
      </c>
      <c r="S18" s="91" t="s">
        <v>70</v>
      </c>
      <c r="T18" s="90" t="s">
        <v>71</v>
      </c>
      <c r="U18" s="90" t="s">
        <v>72</v>
      </c>
      <c r="V18" s="185"/>
    </row>
    <row r="19" spans="2:23" ht="30" customHeight="1" thickBot="1">
      <c r="B19" s="92"/>
      <c r="C19" s="93"/>
      <c r="D19" s="93"/>
      <c r="E19" s="93"/>
      <c r="F19" s="93"/>
      <c r="G19" s="93"/>
      <c r="H19" s="94"/>
      <c r="I19" s="94"/>
      <c r="J19" s="94"/>
      <c r="K19" s="94"/>
      <c r="L19" s="94"/>
      <c r="M19" s="94"/>
      <c r="N19" s="94"/>
      <c r="O19" s="94"/>
      <c r="P19" s="95"/>
      <c r="Q19" s="96"/>
      <c r="R19" s="97" t="s">
        <v>73</v>
      </c>
      <c r="S19" s="96" t="s">
        <v>73</v>
      </c>
      <c r="T19" s="96" t="s">
        <v>73</v>
      </c>
      <c r="U19" s="96" t="s">
        <v>74</v>
      </c>
      <c r="V19" s="186"/>
    </row>
    <row r="20" spans="2:23" ht="13.5" customHeight="1" thickBot="1">
      <c r="B20" s="187" t="s">
        <v>75</v>
      </c>
      <c r="C20" s="188"/>
      <c r="D20" s="188"/>
      <c r="E20" s="98"/>
      <c r="F20" s="98"/>
      <c r="G20" s="98"/>
      <c r="H20" s="99"/>
      <c r="I20" s="99"/>
      <c r="J20" s="99"/>
      <c r="K20" s="99"/>
      <c r="L20" s="99"/>
      <c r="M20" s="99"/>
      <c r="N20" s="99"/>
      <c r="O20" s="99"/>
      <c r="P20" s="100"/>
      <c r="Q20" s="100"/>
      <c r="R20" s="101">
        <v>32054.274000000001</v>
      </c>
      <c r="S20" s="101">
        <v>16027.137000000001</v>
      </c>
      <c r="T20" s="101">
        <v>16027.137000000001</v>
      </c>
      <c r="U20" s="101">
        <f>+IF(ISERR(T20/S20*100),"N/A",T20/S20*100)</f>
        <v>100</v>
      </c>
      <c r="V20" s="102"/>
    </row>
    <row r="21" spans="2:23" ht="13.5" customHeight="1" thickBot="1">
      <c r="B21" s="189" t="s">
        <v>76</v>
      </c>
      <c r="C21" s="190"/>
      <c r="D21" s="190"/>
      <c r="E21" s="103"/>
      <c r="F21" s="103"/>
      <c r="G21" s="103"/>
      <c r="H21" s="104"/>
      <c r="I21" s="104"/>
      <c r="J21" s="104"/>
      <c r="K21" s="104"/>
      <c r="L21" s="104"/>
      <c r="M21" s="104"/>
      <c r="N21" s="104"/>
      <c r="O21" s="104"/>
      <c r="P21" s="105"/>
      <c r="Q21" s="105"/>
      <c r="R21" s="101">
        <v>32054.274000000001</v>
      </c>
      <c r="S21" s="101">
        <v>16027.137000000001</v>
      </c>
      <c r="T21" s="101">
        <v>16027.137000000001</v>
      </c>
      <c r="U21" s="101">
        <f>+IF(ISERR(T21/S21*100),"N/A",T21/S21*100)</f>
        <v>100</v>
      </c>
      <c r="V21" s="102"/>
    </row>
    <row r="22" spans="2:23" s="51" customFormat="1" ht="14.85" customHeight="1" thickTop="1" thickBot="1">
      <c r="B22" s="106" t="s">
        <v>77</v>
      </c>
      <c r="C22" s="107"/>
      <c r="D22" s="107"/>
      <c r="E22" s="107"/>
      <c r="F22" s="107"/>
      <c r="G22" s="107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9"/>
    </row>
    <row r="23" spans="2:23" ht="44.25" customHeight="1" thickTop="1">
      <c r="B23" s="191" t="s">
        <v>78</v>
      </c>
      <c r="C23" s="192"/>
      <c r="D23" s="192"/>
      <c r="E23" s="192"/>
      <c r="F23" s="192"/>
      <c r="G23" s="192"/>
      <c r="H23" s="192"/>
      <c r="I23" s="192"/>
      <c r="J23" s="192"/>
      <c r="K23" s="192"/>
      <c r="L23" s="192"/>
      <c r="M23" s="192"/>
      <c r="N23" s="192"/>
      <c r="O23" s="192"/>
      <c r="P23" s="192"/>
      <c r="Q23" s="192"/>
      <c r="R23" s="192"/>
      <c r="S23" s="192"/>
      <c r="T23" s="192"/>
      <c r="U23" s="192"/>
      <c r="V23" s="193"/>
    </row>
    <row r="24" spans="2:23" ht="34.5" customHeight="1">
      <c r="B24" s="182" t="s">
        <v>92</v>
      </c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3"/>
      <c r="Q24" s="183"/>
      <c r="R24" s="183"/>
      <c r="S24" s="183"/>
      <c r="T24" s="183"/>
      <c r="U24" s="183"/>
      <c r="V24" s="184"/>
    </row>
    <row r="25" spans="2:23" ht="34.5" customHeight="1">
      <c r="B25" s="182" t="s">
        <v>93</v>
      </c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  <c r="P25" s="183"/>
      <c r="Q25" s="183"/>
      <c r="R25" s="183"/>
      <c r="S25" s="183"/>
      <c r="T25" s="183"/>
      <c r="U25" s="183"/>
      <c r="V25" s="184"/>
    </row>
    <row r="26" spans="2:23" ht="34.5" customHeight="1">
      <c r="B26" s="182" t="s">
        <v>94</v>
      </c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3"/>
      <c r="T26" s="183"/>
      <c r="U26" s="183"/>
      <c r="V26" s="184"/>
    </row>
    <row r="27" spans="2:23" ht="34.5" customHeight="1">
      <c r="B27" s="182" t="s">
        <v>95</v>
      </c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3"/>
      <c r="T27" s="183"/>
      <c r="U27" s="183"/>
      <c r="V27" s="184"/>
    </row>
    <row r="28" spans="2:23" ht="34.5" customHeight="1">
      <c r="B28" s="182" t="s">
        <v>96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4"/>
    </row>
    <row r="29" spans="2:23" ht="34.5" customHeight="1">
      <c r="B29" s="182" t="s">
        <v>97</v>
      </c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3"/>
      <c r="T29" s="183"/>
      <c r="U29" s="183"/>
      <c r="V29" s="184"/>
    </row>
  </sheetData>
  <mergeCells count="50"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6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94" t="s">
        <v>79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95" t="s">
        <v>8</v>
      </c>
      <c r="E4" s="195"/>
      <c r="F4" s="195"/>
      <c r="G4" s="195"/>
      <c r="H4" s="195"/>
      <c r="I4" s="14"/>
      <c r="J4" s="15" t="s">
        <v>9</v>
      </c>
      <c r="K4" s="16" t="s">
        <v>10</v>
      </c>
      <c r="L4" s="196" t="s">
        <v>11</v>
      </c>
      <c r="M4" s="196"/>
      <c r="N4" s="196"/>
      <c r="O4" s="196"/>
      <c r="P4" s="17" t="s">
        <v>12</v>
      </c>
      <c r="Q4" s="197" t="s">
        <v>13</v>
      </c>
      <c r="R4" s="197"/>
      <c r="S4" s="15" t="s">
        <v>14</v>
      </c>
      <c r="T4" s="196" t="s">
        <v>15</v>
      </c>
      <c r="U4" s="196"/>
      <c r="V4" s="198"/>
    </row>
    <row r="5" spans="1:35" ht="15.75" customHeight="1">
      <c r="B5" s="199" t="s">
        <v>16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1"/>
    </row>
    <row r="6" spans="1:35" ht="64.5" customHeight="1" thickBot="1">
      <c r="B6" s="18" t="s">
        <v>17</v>
      </c>
      <c r="C6" s="202" t="s">
        <v>18</v>
      </c>
      <c r="D6" s="202"/>
      <c r="E6" s="202"/>
      <c r="F6" s="202"/>
      <c r="G6" s="202"/>
      <c r="H6" s="19"/>
      <c r="I6" s="19"/>
      <c r="J6" s="19" t="s">
        <v>19</v>
      </c>
      <c r="K6" s="202" t="s">
        <v>20</v>
      </c>
      <c r="L6" s="202"/>
      <c r="M6" s="202"/>
      <c r="N6" s="20"/>
      <c r="O6" s="19" t="s">
        <v>21</v>
      </c>
      <c r="P6" s="202" t="s">
        <v>22</v>
      </c>
      <c r="Q6" s="202"/>
      <c r="R6" s="21"/>
      <c r="S6" s="22" t="s">
        <v>23</v>
      </c>
      <c r="T6" s="202" t="s">
        <v>24</v>
      </c>
      <c r="U6" s="202"/>
      <c r="V6" s="203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204" t="s">
        <v>26</v>
      </c>
      <c r="C8" s="207" t="s">
        <v>27</v>
      </c>
      <c r="D8" s="207"/>
      <c r="E8" s="207"/>
      <c r="F8" s="207"/>
      <c r="G8" s="207"/>
      <c r="H8" s="208"/>
      <c r="I8" s="213" t="s">
        <v>28</v>
      </c>
      <c r="J8" s="214"/>
      <c r="K8" s="214"/>
      <c r="L8" s="214"/>
      <c r="M8" s="214"/>
      <c r="N8" s="214"/>
      <c r="O8" s="214"/>
      <c r="P8" s="214"/>
      <c r="Q8" s="214"/>
      <c r="R8" s="214"/>
      <c r="S8" s="215"/>
      <c r="T8" s="213" t="s">
        <v>29</v>
      </c>
      <c r="U8" s="214"/>
      <c r="V8" s="216" t="s">
        <v>30</v>
      </c>
    </row>
    <row r="9" spans="1:35" ht="19.5" customHeight="1">
      <c r="B9" s="205"/>
      <c r="C9" s="209"/>
      <c r="D9" s="209"/>
      <c r="E9" s="209"/>
      <c r="F9" s="209"/>
      <c r="G9" s="209"/>
      <c r="H9" s="210"/>
      <c r="I9" s="219" t="s">
        <v>31</v>
      </c>
      <c r="J9" s="220"/>
      <c r="K9" s="220"/>
      <c r="L9" s="220" t="s">
        <v>32</v>
      </c>
      <c r="M9" s="220"/>
      <c r="N9" s="220"/>
      <c r="O9" s="220"/>
      <c r="P9" s="220" t="s">
        <v>33</v>
      </c>
      <c r="Q9" s="220" t="s">
        <v>34</v>
      </c>
      <c r="R9" s="223" t="s">
        <v>35</v>
      </c>
      <c r="S9" s="224"/>
      <c r="T9" s="220" t="s">
        <v>36</v>
      </c>
      <c r="U9" s="220" t="s">
        <v>37</v>
      </c>
      <c r="V9" s="217"/>
    </row>
    <row r="10" spans="1:35" ht="26.25" customHeight="1" thickBot="1">
      <c r="B10" s="206"/>
      <c r="C10" s="211"/>
      <c r="D10" s="211"/>
      <c r="E10" s="211"/>
      <c r="F10" s="211"/>
      <c r="G10" s="211"/>
      <c r="H10" s="212"/>
      <c r="I10" s="221"/>
      <c r="J10" s="222"/>
      <c r="K10" s="222"/>
      <c r="L10" s="222"/>
      <c r="M10" s="222"/>
      <c r="N10" s="222"/>
      <c r="O10" s="222"/>
      <c r="P10" s="222"/>
      <c r="Q10" s="222"/>
      <c r="R10" s="25" t="s">
        <v>38</v>
      </c>
      <c r="S10" s="26" t="s">
        <v>39</v>
      </c>
      <c r="T10" s="222"/>
      <c r="U10" s="222"/>
      <c r="V10" s="218"/>
    </row>
    <row r="11" spans="1:35" ht="75" customHeight="1" thickTop="1" thickBot="1">
      <c r="A11" s="27"/>
      <c r="B11" s="28" t="s">
        <v>40</v>
      </c>
      <c r="C11" s="225" t="s">
        <v>41</v>
      </c>
      <c r="D11" s="225"/>
      <c r="E11" s="225"/>
      <c r="F11" s="225"/>
      <c r="G11" s="225"/>
      <c r="H11" s="225"/>
      <c r="I11" s="225" t="s">
        <v>42</v>
      </c>
      <c r="J11" s="225"/>
      <c r="K11" s="225"/>
      <c r="L11" s="225" t="s">
        <v>43</v>
      </c>
      <c r="M11" s="225"/>
      <c r="N11" s="225"/>
      <c r="O11" s="225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226" t="s">
        <v>80</v>
      </c>
      <c r="C12" s="227"/>
      <c r="D12" s="227"/>
      <c r="E12" s="227"/>
      <c r="F12" s="227"/>
      <c r="G12" s="227"/>
      <c r="H12" s="227"/>
      <c r="I12" s="227"/>
      <c r="J12" s="227"/>
      <c r="K12" s="227"/>
      <c r="L12" s="227"/>
      <c r="M12" s="227"/>
      <c r="N12" s="227"/>
      <c r="O12" s="227"/>
      <c r="P12" s="227"/>
      <c r="Q12" s="227"/>
      <c r="R12" s="227"/>
      <c r="S12" s="227"/>
      <c r="T12" s="227"/>
      <c r="U12" s="227"/>
      <c r="V12" s="228"/>
    </row>
    <row r="13" spans="1:35" ht="75" customHeight="1" thickTop="1" thickBot="1">
      <c r="A13" s="27"/>
      <c r="B13" s="28" t="s">
        <v>40</v>
      </c>
      <c r="C13" s="225" t="s">
        <v>48</v>
      </c>
      <c r="D13" s="225"/>
      <c r="E13" s="225"/>
      <c r="F13" s="225"/>
      <c r="G13" s="225"/>
      <c r="H13" s="225"/>
      <c r="I13" s="225" t="s">
        <v>49</v>
      </c>
      <c r="J13" s="225"/>
      <c r="K13" s="225"/>
      <c r="L13" s="225" t="s">
        <v>50</v>
      </c>
      <c r="M13" s="225"/>
      <c r="N13" s="225"/>
      <c r="O13" s="225"/>
      <c r="P13" s="29" t="s">
        <v>44</v>
      </c>
      <c r="Q13" s="29" t="s">
        <v>45</v>
      </c>
      <c r="R13" s="29" t="s">
        <v>46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23.1" customHeight="1" thickTop="1" thickBot="1">
      <c r="A14" s="27"/>
      <c r="B14" s="226" t="s">
        <v>80</v>
      </c>
      <c r="C14" s="227"/>
      <c r="D14" s="227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8"/>
    </row>
    <row r="15" spans="1:35" ht="75" customHeight="1" thickTop="1" thickBot="1">
      <c r="A15" s="27"/>
      <c r="B15" s="28" t="s">
        <v>51</v>
      </c>
      <c r="C15" s="225" t="s">
        <v>52</v>
      </c>
      <c r="D15" s="225"/>
      <c r="E15" s="225"/>
      <c r="F15" s="225"/>
      <c r="G15" s="225"/>
      <c r="H15" s="225"/>
      <c r="I15" s="225" t="s">
        <v>53</v>
      </c>
      <c r="J15" s="225"/>
      <c r="K15" s="225"/>
      <c r="L15" s="225" t="s">
        <v>54</v>
      </c>
      <c r="M15" s="225"/>
      <c r="N15" s="225"/>
      <c r="O15" s="225"/>
      <c r="P15" s="29" t="s">
        <v>55</v>
      </c>
      <c r="Q15" s="29" t="s">
        <v>56</v>
      </c>
      <c r="R15" s="29" t="s">
        <v>46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47</v>
      </c>
    </row>
    <row r="16" spans="1:35" ht="23.1" customHeight="1" thickTop="1" thickBot="1">
      <c r="A16" s="27"/>
      <c r="B16" s="226" t="s">
        <v>80</v>
      </c>
      <c r="C16" s="227"/>
      <c r="D16" s="227"/>
      <c r="E16" s="227"/>
      <c r="F16" s="227"/>
      <c r="G16" s="227"/>
      <c r="H16" s="227"/>
      <c r="I16" s="227"/>
      <c r="J16" s="227"/>
      <c r="K16" s="227"/>
      <c r="L16" s="227"/>
      <c r="M16" s="227"/>
      <c r="N16" s="227"/>
      <c r="O16" s="227"/>
      <c r="P16" s="227"/>
      <c r="Q16" s="227"/>
      <c r="R16" s="227"/>
      <c r="S16" s="227"/>
      <c r="T16" s="227"/>
      <c r="U16" s="227"/>
      <c r="V16" s="228"/>
    </row>
    <row r="17" spans="1:23" ht="75" customHeight="1" thickTop="1" thickBot="1">
      <c r="A17" s="27"/>
      <c r="B17" s="28" t="s">
        <v>57</v>
      </c>
      <c r="C17" s="225" t="s">
        <v>58</v>
      </c>
      <c r="D17" s="225"/>
      <c r="E17" s="225"/>
      <c r="F17" s="225"/>
      <c r="G17" s="225"/>
      <c r="H17" s="225"/>
      <c r="I17" s="225" t="s">
        <v>59</v>
      </c>
      <c r="J17" s="225"/>
      <c r="K17" s="225"/>
      <c r="L17" s="225" t="s">
        <v>60</v>
      </c>
      <c r="M17" s="225"/>
      <c r="N17" s="225"/>
      <c r="O17" s="225"/>
      <c r="P17" s="29" t="s">
        <v>44</v>
      </c>
      <c r="Q17" s="29" t="s">
        <v>45</v>
      </c>
      <c r="R17" s="29" t="s">
        <v>46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226" t="s">
        <v>80</v>
      </c>
      <c r="C18" s="227"/>
      <c r="D18" s="227"/>
      <c r="E18" s="227"/>
      <c r="F18" s="227"/>
      <c r="G18" s="227"/>
      <c r="H18" s="227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8"/>
    </row>
    <row r="19" spans="1:23" ht="75" customHeight="1" thickTop="1" thickBot="1">
      <c r="A19" s="27"/>
      <c r="B19" s="28" t="s">
        <v>61</v>
      </c>
      <c r="C19" s="225" t="s">
        <v>62</v>
      </c>
      <c r="D19" s="225"/>
      <c r="E19" s="225"/>
      <c r="F19" s="225"/>
      <c r="G19" s="225"/>
      <c r="H19" s="225"/>
      <c r="I19" s="225" t="s">
        <v>63</v>
      </c>
      <c r="J19" s="225"/>
      <c r="K19" s="225"/>
      <c r="L19" s="225" t="s">
        <v>64</v>
      </c>
      <c r="M19" s="225"/>
      <c r="N19" s="225"/>
      <c r="O19" s="225"/>
      <c r="P19" s="29" t="s">
        <v>44</v>
      </c>
      <c r="Q19" s="29" t="s">
        <v>65</v>
      </c>
      <c r="R19" s="29" t="s">
        <v>46</v>
      </c>
      <c r="S19" s="29" t="s">
        <v>46</v>
      </c>
      <c r="T19" s="29" t="s">
        <v>46</v>
      </c>
      <c r="U19" s="29" t="str">
        <f>IF(ISERROR(T19/S19),"N/A",T19/S19*100)</f>
        <v>N/A</v>
      </c>
      <c r="V19" s="30" t="s">
        <v>47</v>
      </c>
    </row>
    <row r="20" spans="1:23" ht="23.1" customHeight="1" thickTop="1" thickBot="1">
      <c r="A20" s="27"/>
      <c r="B20" s="226" t="s">
        <v>80</v>
      </c>
      <c r="C20" s="227"/>
      <c r="D20" s="227"/>
      <c r="E20" s="227"/>
      <c r="F20" s="227"/>
      <c r="G20" s="227"/>
      <c r="H20" s="227"/>
      <c r="I20" s="227"/>
      <c r="J20" s="227"/>
      <c r="K20" s="227"/>
      <c r="L20" s="227"/>
      <c r="M20" s="227"/>
      <c r="N20" s="227"/>
      <c r="O20" s="227"/>
      <c r="P20" s="227"/>
      <c r="Q20" s="227"/>
      <c r="R20" s="227"/>
      <c r="S20" s="227"/>
      <c r="T20" s="227"/>
      <c r="U20" s="227"/>
      <c r="V20" s="228"/>
    </row>
    <row r="21" spans="1:23" ht="75" customHeight="1" thickTop="1" thickBot="1">
      <c r="A21" s="27"/>
      <c r="B21" s="28" t="s">
        <v>61</v>
      </c>
      <c r="C21" s="225" t="s">
        <v>48</v>
      </c>
      <c r="D21" s="225"/>
      <c r="E21" s="225"/>
      <c r="F21" s="225"/>
      <c r="G21" s="225"/>
      <c r="H21" s="225"/>
      <c r="I21" s="225" t="s">
        <v>66</v>
      </c>
      <c r="J21" s="225"/>
      <c r="K21" s="225"/>
      <c r="L21" s="225" t="s">
        <v>67</v>
      </c>
      <c r="M21" s="225"/>
      <c r="N21" s="225"/>
      <c r="O21" s="225"/>
      <c r="P21" s="29" t="s">
        <v>44</v>
      </c>
      <c r="Q21" s="29" t="s">
        <v>65</v>
      </c>
      <c r="R21" s="29">
        <v>326.7</v>
      </c>
      <c r="S21" s="29">
        <v>163.35</v>
      </c>
      <c r="T21" s="29">
        <v>163.35</v>
      </c>
      <c r="U21" s="29">
        <f>IF(ISERROR(T21/S21),"N/A",T21/S21*100)</f>
        <v>100</v>
      </c>
      <c r="V21" s="30" t="s">
        <v>47</v>
      </c>
    </row>
    <row r="22" spans="1:23" ht="23.1" customHeight="1" thickTop="1" thickBot="1">
      <c r="A22" s="27"/>
      <c r="B22" s="226" t="s">
        <v>81</v>
      </c>
      <c r="C22" s="227"/>
      <c r="D22" s="227"/>
      <c r="E22" s="227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7"/>
      <c r="R22" s="227"/>
      <c r="S22" s="227"/>
      <c r="T22" s="227"/>
      <c r="U22" s="227"/>
      <c r="V22" s="228"/>
    </row>
    <row r="23" spans="1:23" ht="23.1" customHeight="1" thickBot="1">
      <c r="A23" s="27"/>
      <c r="B23" s="56"/>
      <c r="C23" s="56"/>
      <c r="D23" s="56"/>
      <c r="E23" s="56"/>
      <c r="F23" s="56"/>
      <c r="G23" s="56"/>
      <c r="H23" s="56"/>
      <c r="I23" s="57"/>
      <c r="J23" s="57"/>
      <c r="K23" s="56"/>
      <c r="L23" s="56"/>
      <c r="M23" s="56"/>
      <c r="N23" s="56"/>
      <c r="O23" s="58"/>
      <c r="P23" s="58"/>
      <c r="Q23" s="56"/>
      <c r="R23" s="59">
        <v>326.7</v>
      </c>
      <c r="S23" s="60">
        <v>163.35</v>
      </c>
      <c r="T23" s="60">
        <v>163.35</v>
      </c>
      <c r="U23" s="61">
        <f>IF(ISERROR(T23/S23),"N/A",T23/S23*100)</f>
        <v>100</v>
      </c>
      <c r="V23" s="56" t="s">
        <v>82</v>
      </c>
    </row>
    <row r="24" spans="1:23" ht="22.5" customHeight="1" thickTop="1" thickBot="1">
      <c r="B24" s="8" t="s">
        <v>68</v>
      </c>
      <c r="C24" s="9"/>
      <c r="D24" s="9"/>
      <c r="E24" s="9"/>
      <c r="F24" s="9"/>
      <c r="G24" s="9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/>
      <c r="W24" s="31"/>
    </row>
    <row r="25" spans="1:23" ht="32.25" customHeight="1" thickTop="1">
      <c r="B25" s="32"/>
      <c r="C25" s="33"/>
      <c r="D25" s="33"/>
      <c r="E25" s="33"/>
      <c r="F25" s="33"/>
      <c r="G25" s="33"/>
      <c r="H25" s="34"/>
      <c r="I25" s="34"/>
      <c r="J25" s="34"/>
      <c r="K25" s="34"/>
      <c r="L25" s="34"/>
      <c r="M25" s="34"/>
      <c r="N25" s="34"/>
      <c r="O25" s="34"/>
      <c r="P25" s="35"/>
      <c r="Q25" s="36"/>
      <c r="R25" s="24" t="s">
        <v>69</v>
      </c>
      <c r="S25" s="23" t="s">
        <v>70</v>
      </c>
      <c r="T25" s="24" t="s">
        <v>71</v>
      </c>
      <c r="U25" s="24" t="s">
        <v>72</v>
      </c>
      <c r="V25" s="232"/>
    </row>
    <row r="26" spans="1:23" ht="30" customHeight="1" thickBot="1">
      <c r="B26" s="37"/>
      <c r="C26" s="38"/>
      <c r="D26" s="38"/>
      <c r="E26" s="38"/>
      <c r="F26" s="38"/>
      <c r="G26" s="38"/>
      <c r="H26" s="39"/>
      <c r="I26" s="39"/>
      <c r="J26" s="39"/>
      <c r="K26" s="39"/>
      <c r="L26" s="39"/>
      <c r="M26" s="39"/>
      <c r="N26" s="39"/>
      <c r="O26" s="39"/>
      <c r="P26" s="40"/>
      <c r="Q26" s="41"/>
      <c r="R26" s="42" t="s">
        <v>73</v>
      </c>
      <c r="S26" s="41" t="s">
        <v>73</v>
      </c>
      <c r="T26" s="41" t="s">
        <v>73</v>
      </c>
      <c r="U26" s="41" t="s">
        <v>74</v>
      </c>
      <c r="V26" s="233"/>
    </row>
    <row r="27" spans="1:23" ht="13.5" customHeight="1" thickBot="1">
      <c r="B27" s="234" t="s">
        <v>75</v>
      </c>
      <c r="C27" s="235"/>
      <c r="D27" s="235"/>
      <c r="E27" s="43"/>
      <c r="F27" s="43"/>
      <c r="G27" s="43"/>
      <c r="H27" s="44"/>
      <c r="I27" s="44"/>
      <c r="J27" s="44"/>
      <c r="K27" s="44"/>
      <c r="L27" s="44"/>
      <c r="M27" s="44"/>
      <c r="N27" s="44"/>
      <c r="O27" s="44"/>
      <c r="P27" s="45"/>
      <c r="Q27" s="45"/>
      <c r="R27" s="46">
        <v>32054.274000000001</v>
      </c>
      <c r="S27" s="46">
        <v>16027.137000000001</v>
      </c>
      <c r="T27" s="46">
        <v>16027.137000000001</v>
      </c>
      <c r="U27" s="46">
        <f>+IF(ISERR(T27/S27*100),"N/A",T27/S27*100)</f>
        <v>100</v>
      </c>
      <c r="V27" s="47"/>
    </row>
    <row r="28" spans="1:23" ht="13.5" customHeight="1" thickBot="1">
      <c r="B28" s="236" t="s">
        <v>76</v>
      </c>
      <c r="C28" s="237"/>
      <c r="D28" s="237"/>
      <c r="E28" s="48"/>
      <c r="F28" s="48"/>
      <c r="G28" s="48"/>
      <c r="H28" s="49"/>
      <c r="I28" s="49"/>
      <c r="J28" s="49"/>
      <c r="K28" s="49"/>
      <c r="L28" s="49"/>
      <c r="M28" s="49"/>
      <c r="N28" s="49"/>
      <c r="O28" s="49"/>
      <c r="P28" s="50"/>
      <c r="Q28" s="50"/>
      <c r="R28" s="46">
        <v>32054.274000000001</v>
      </c>
      <c r="S28" s="46">
        <v>16027.137000000001</v>
      </c>
      <c r="T28" s="46">
        <v>16027.137000000001</v>
      </c>
      <c r="U28" s="46">
        <f>+IF(ISERR(T28/S28*100),"N/A",T28/S28*100)</f>
        <v>100</v>
      </c>
      <c r="V28" s="47"/>
    </row>
    <row r="29" spans="1:23" s="51" customFormat="1" ht="14.85" customHeight="1" thickTop="1" thickBot="1">
      <c r="B29" s="52" t="s">
        <v>77</v>
      </c>
      <c r="C29" s="53"/>
      <c r="D29" s="53"/>
      <c r="E29" s="53"/>
      <c r="F29" s="53"/>
      <c r="G29" s="53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5"/>
    </row>
    <row r="30" spans="1:23" ht="44.25" customHeight="1" thickTop="1">
      <c r="B30" s="238" t="s">
        <v>78</v>
      </c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39"/>
      <c r="T30" s="239"/>
      <c r="U30" s="239"/>
      <c r="V30" s="240"/>
    </row>
    <row r="31" spans="1:23" ht="34.5" customHeight="1">
      <c r="B31" s="229" t="s">
        <v>83</v>
      </c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0"/>
      <c r="T31" s="230"/>
      <c r="U31" s="230"/>
      <c r="V31" s="231"/>
    </row>
    <row r="32" spans="1:23" ht="34.5" customHeight="1">
      <c r="B32" s="229" t="s">
        <v>84</v>
      </c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0"/>
      <c r="T32" s="230"/>
      <c r="U32" s="230"/>
      <c r="V32" s="231"/>
    </row>
    <row r="33" spans="2:22" ht="34.5" customHeight="1">
      <c r="B33" s="229" t="s">
        <v>85</v>
      </c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0"/>
      <c r="T33" s="230"/>
      <c r="U33" s="230"/>
      <c r="V33" s="231"/>
    </row>
    <row r="34" spans="2:22" ht="34.5" customHeight="1">
      <c r="B34" s="229" t="s">
        <v>86</v>
      </c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0"/>
      <c r="T34" s="230"/>
      <c r="U34" s="230"/>
      <c r="V34" s="231"/>
    </row>
    <row r="35" spans="2:22" ht="34.5" customHeight="1">
      <c r="B35" s="229" t="s">
        <v>87</v>
      </c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1"/>
    </row>
    <row r="36" spans="2:22" ht="34.5" customHeight="1">
      <c r="B36" s="229" t="s">
        <v>88</v>
      </c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1"/>
    </row>
  </sheetData>
  <mergeCells count="56">
    <mergeCell ref="B32:V32"/>
    <mergeCell ref="B33:V33"/>
    <mergeCell ref="B34:V34"/>
    <mergeCell ref="B35:V35"/>
    <mergeCell ref="B36:V36"/>
    <mergeCell ref="B22:V22"/>
    <mergeCell ref="V25:V26"/>
    <mergeCell ref="B27:D27"/>
    <mergeCell ref="B28:D28"/>
    <mergeCell ref="B30:V30"/>
    <mergeCell ref="B31:V31"/>
    <mergeCell ref="B18:V18"/>
    <mergeCell ref="C19:H19"/>
    <mergeCell ref="I19:K19"/>
    <mergeCell ref="L19:O19"/>
    <mergeCell ref="B20:V20"/>
    <mergeCell ref="C21:H21"/>
    <mergeCell ref="I21:K21"/>
    <mergeCell ref="L21:O21"/>
    <mergeCell ref="B14:V14"/>
    <mergeCell ref="C15:H15"/>
    <mergeCell ref="I15:K15"/>
    <mergeCell ref="L15:O15"/>
    <mergeCell ref="B16:V16"/>
    <mergeCell ref="C17:H17"/>
    <mergeCell ref="I17:K17"/>
    <mergeCell ref="L17:O17"/>
    <mergeCell ref="C11:H11"/>
    <mergeCell ref="I11:K11"/>
    <mergeCell ref="L11:O11"/>
    <mergeCell ref="B12:V12"/>
    <mergeCell ref="C13:H13"/>
    <mergeCell ref="I13:K13"/>
    <mergeCell ref="L13:O13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1"/>
  <sheetViews>
    <sheetView showGridLines="0" tabSelected="1" view="pageBreakPreview" zoomScale="70" zoomScaleNormal="80" zoomScaleSheetLayoutView="70" workbookViewId="0">
      <selection activeCell="B31" sqref="B31:V31"/>
    </sheetView>
  </sheetViews>
  <sheetFormatPr baseColWidth="10" defaultRowHeight="20.25"/>
  <cols>
    <col min="1" max="1" width="4" style="1" customWidth="1"/>
    <col min="2" max="2" width="23.42578125" style="118" customWidth="1"/>
    <col min="3" max="3" width="6.7109375" style="118" customWidth="1"/>
    <col min="4" max="4" width="9.85546875" style="118" customWidth="1"/>
    <col min="5" max="5" width="11.140625" style="118" customWidth="1"/>
    <col min="6" max="6" width="5.140625" style="118" customWidth="1"/>
    <col min="7" max="7" width="3.28515625" style="118" customWidth="1"/>
    <col min="8" max="8" width="2.5703125" style="118" customWidth="1"/>
    <col min="9" max="9" width="7.5703125" style="118" customWidth="1"/>
    <col min="10" max="10" width="16.85546875" style="118" customWidth="1"/>
    <col min="11" max="11" width="10.85546875" style="118" customWidth="1"/>
    <col min="12" max="12" width="8.85546875" style="118" customWidth="1"/>
    <col min="13" max="13" width="13.7109375" style="118" customWidth="1"/>
    <col min="14" max="14" width="12.42578125" style="118" customWidth="1"/>
    <col min="15" max="15" width="17.5703125" style="118" customWidth="1"/>
    <col min="16" max="16" width="21.7109375" style="118" customWidth="1"/>
    <col min="17" max="17" width="20" style="118" customWidth="1"/>
    <col min="18" max="18" width="17.28515625" style="118" customWidth="1"/>
    <col min="19" max="19" width="22.28515625" style="118" customWidth="1"/>
    <col min="20" max="20" width="16" style="118" customWidth="1"/>
    <col min="21" max="21" width="16.140625" style="118" customWidth="1"/>
    <col min="22" max="22" width="28.140625" style="118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63.75" customHeight="1">
      <c r="A1" s="3"/>
      <c r="B1" s="241" t="s">
        <v>79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116" t="s">
        <v>1</v>
      </c>
      <c r="N1" s="116"/>
      <c r="O1" s="116"/>
      <c r="P1" s="64"/>
      <c r="Q1" s="64"/>
      <c r="R1" s="64"/>
      <c r="S1" s="117"/>
      <c r="T1" s="117"/>
      <c r="U1" s="117"/>
      <c r="V1" s="117"/>
      <c r="Z1" s="5"/>
      <c r="AA1" s="5"/>
      <c r="AB1" s="6"/>
      <c r="AI1" s="7"/>
    </row>
    <row r="2" spans="1:35" ht="13.5" customHeight="1" thickBot="1"/>
    <row r="3" spans="1:35" ht="30.75" customHeight="1" thickTop="1" thickBot="1">
      <c r="B3" s="136" t="s">
        <v>5</v>
      </c>
      <c r="C3" s="137"/>
      <c r="D3" s="137"/>
      <c r="E3" s="137"/>
      <c r="F3" s="137"/>
      <c r="G3" s="137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9"/>
    </row>
    <row r="4" spans="1:35" ht="99.75" customHeight="1" thickTop="1" thickBot="1">
      <c r="B4" s="119" t="s">
        <v>6</v>
      </c>
      <c r="C4" s="120" t="s">
        <v>7</v>
      </c>
      <c r="D4" s="242" t="s">
        <v>8</v>
      </c>
      <c r="E4" s="242"/>
      <c r="F4" s="242"/>
      <c r="G4" s="242"/>
      <c r="H4" s="242"/>
      <c r="I4" s="121"/>
      <c r="J4" s="122" t="s">
        <v>9</v>
      </c>
      <c r="K4" s="120" t="s">
        <v>10</v>
      </c>
      <c r="L4" s="243" t="s">
        <v>11</v>
      </c>
      <c r="M4" s="243"/>
      <c r="N4" s="243"/>
      <c r="O4" s="243"/>
      <c r="P4" s="123" t="s">
        <v>12</v>
      </c>
      <c r="Q4" s="244" t="s">
        <v>13</v>
      </c>
      <c r="R4" s="244"/>
      <c r="S4" s="122" t="s">
        <v>14</v>
      </c>
      <c r="T4" s="245" t="s">
        <v>15</v>
      </c>
      <c r="U4" s="245"/>
      <c r="V4" s="246"/>
    </row>
    <row r="5" spans="1:35" ht="38.25" customHeight="1">
      <c r="B5" s="247" t="s">
        <v>16</v>
      </c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9"/>
    </row>
    <row r="6" spans="1:35" ht="64.5" customHeight="1" thickBot="1">
      <c r="B6" s="124" t="s">
        <v>17</v>
      </c>
      <c r="C6" s="250" t="s">
        <v>18</v>
      </c>
      <c r="D6" s="250"/>
      <c r="E6" s="250"/>
      <c r="F6" s="250"/>
      <c r="G6" s="250"/>
      <c r="H6" s="125"/>
      <c r="I6" s="125"/>
      <c r="J6" s="125" t="s">
        <v>19</v>
      </c>
      <c r="K6" s="251" t="s">
        <v>20</v>
      </c>
      <c r="L6" s="251"/>
      <c r="M6" s="251"/>
      <c r="N6" s="126"/>
      <c r="O6" s="127" t="s">
        <v>21</v>
      </c>
      <c r="P6" s="250" t="s">
        <v>22</v>
      </c>
      <c r="Q6" s="250"/>
      <c r="R6" s="126"/>
      <c r="S6" s="127" t="s">
        <v>23</v>
      </c>
      <c r="T6" s="250" t="s">
        <v>24</v>
      </c>
      <c r="U6" s="250"/>
      <c r="V6" s="252"/>
    </row>
    <row r="7" spans="1:35" ht="36.75" customHeight="1" thickTop="1" thickBot="1">
      <c r="B7" s="136" t="s">
        <v>25</v>
      </c>
      <c r="C7" s="137"/>
      <c r="D7" s="137"/>
      <c r="E7" s="137"/>
      <c r="F7" s="137"/>
      <c r="G7" s="137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9"/>
    </row>
    <row r="8" spans="1:35" ht="36.75" customHeight="1" thickTop="1">
      <c r="B8" s="253" t="s">
        <v>26</v>
      </c>
      <c r="C8" s="256" t="s">
        <v>27</v>
      </c>
      <c r="D8" s="256"/>
      <c r="E8" s="256"/>
      <c r="F8" s="256"/>
      <c r="G8" s="256"/>
      <c r="H8" s="257"/>
      <c r="I8" s="262" t="s">
        <v>28</v>
      </c>
      <c r="J8" s="263"/>
      <c r="K8" s="263"/>
      <c r="L8" s="263"/>
      <c r="M8" s="263"/>
      <c r="N8" s="263"/>
      <c r="O8" s="263"/>
      <c r="P8" s="263"/>
      <c r="Q8" s="263"/>
      <c r="R8" s="263"/>
      <c r="S8" s="264"/>
      <c r="T8" s="262" t="s">
        <v>29</v>
      </c>
      <c r="U8" s="263"/>
      <c r="V8" s="265" t="s">
        <v>30</v>
      </c>
    </row>
    <row r="9" spans="1:35" ht="48.75" customHeight="1">
      <c r="B9" s="254"/>
      <c r="C9" s="258"/>
      <c r="D9" s="258"/>
      <c r="E9" s="258"/>
      <c r="F9" s="258"/>
      <c r="G9" s="258"/>
      <c r="H9" s="259"/>
      <c r="I9" s="268" t="s">
        <v>31</v>
      </c>
      <c r="J9" s="269"/>
      <c r="K9" s="269"/>
      <c r="L9" s="269" t="s">
        <v>32</v>
      </c>
      <c r="M9" s="269"/>
      <c r="N9" s="269"/>
      <c r="O9" s="269"/>
      <c r="P9" s="269" t="s">
        <v>33</v>
      </c>
      <c r="Q9" s="269" t="s">
        <v>34</v>
      </c>
      <c r="R9" s="272" t="s">
        <v>35</v>
      </c>
      <c r="S9" s="273"/>
      <c r="T9" s="269" t="s">
        <v>36</v>
      </c>
      <c r="U9" s="269" t="s">
        <v>37</v>
      </c>
      <c r="V9" s="266"/>
    </row>
    <row r="10" spans="1:35" ht="48.75" customHeight="1" thickBot="1">
      <c r="B10" s="255"/>
      <c r="C10" s="260"/>
      <c r="D10" s="260"/>
      <c r="E10" s="260"/>
      <c r="F10" s="260"/>
      <c r="G10" s="260"/>
      <c r="H10" s="261"/>
      <c r="I10" s="270"/>
      <c r="J10" s="271"/>
      <c r="K10" s="271"/>
      <c r="L10" s="271"/>
      <c r="M10" s="271"/>
      <c r="N10" s="271"/>
      <c r="O10" s="271"/>
      <c r="P10" s="271"/>
      <c r="Q10" s="271"/>
      <c r="R10" s="140" t="s">
        <v>38</v>
      </c>
      <c r="S10" s="141" t="s">
        <v>39</v>
      </c>
      <c r="T10" s="271"/>
      <c r="U10" s="271"/>
      <c r="V10" s="267"/>
    </row>
    <row r="11" spans="1:35" ht="300.75" customHeight="1" thickTop="1" thickBot="1">
      <c r="A11" s="27"/>
      <c r="B11" s="128" t="s">
        <v>40</v>
      </c>
      <c r="C11" s="274" t="s">
        <v>41</v>
      </c>
      <c r="D11" s="274"/>
      <c r="E11" s="274"/>
      <c r="F11" s="274"/>
      <c r="G11" s="274"/>
      <c r="H11" s="274"/>
      <c r="I11" s="274" t="s">
        <v>42</v>
      </c>
      <c r="J11" s="274"/>
      <c r="K11" s="274"/>
      <c r="L11" s="274" t="s">
        <v>43</v>
      </c>
      <c r="M11" s="274"/>
      <c r="N11" s="274"/>
      <c r="O11" s="274"/>
      <c r="P11" s="129" t="s">
        <v>44</v>
      </c>
      <c r="Q11" s="129" t="s">
        <v>45</v>
      </c>
      <c r="R11" s="129" t="s">
        <v>46</v>
      </c>
      <c r="S11" s="129" t="s">
        <v>46</v>
      </c>
      <c r="T11" s="129" t="s">
        <v>46</v>
      </c>
      <c r="U11" s="129" t="str">
        <f>IF(ISERROR(T11/S11),"N/A",T11/S11*100)</f>
        <v>N/A</v>
      </c>
      <c r="V11" s="130" t="s">
        <v>47</v>
      </c>
    </row>
    <row r="12" spans="1:35" ht="45.75" customHeight="1" thickTop="1" thickBot="1">
      <c r="A12" s="27"/>
      <c r="B12" s="275" t="s">
        <v>89</v>
      </c>
      <c r="C12" s="276"/>
      <c r="D12" s="276"/>
      <c r="E12" s="276"/>
      <c r="F12" s="276"/>
      <c r="G12" s="276"/>
      <c r="H12" s="276"/>
      <c r="I12" s="276"/>
      <c r="J12" s="276"/>
      <c r="K12" s="276"/>
      <c r="L12" s="276"/>
      <c r="M12" s="276"/>
      <c r="N12" s="276"/>
      <c r="O12" s="276"/>
      <c r="P12" s="276"/>
      <c r="Q12" s="276"/>
      <c r="R12" s="276"/>
      <c r="S12" s="276"/>
      <c r="T12" s="276"/>
      <c r="U12" s="276"/>
      <c r="V12" s="277"/>
    </row>
    <row r="13" spans="1:35" ht="396" customHeight="1" thickTop="1" thickBot="1">
      <c r="A13" s="27"/>
      <c r="B13" s="128" t="s">
        <v>40</v>
      </c>
      <c r="C13" s="274" t="s">
        <v>48</v>
      </c>
      <c r="D13" s="274"/>
      <c r="E13" s="274"/>
      <c r="F13" s="274"/>
      <c r="G13" s="274"/>
      <c r="H13" s="274"/>
      <c r="I13" s="274" t="s">
        <v>49</v>
      </c>
      <c r="J13" s="274"/>
      <c r="K13" s="274"/>
      <c r="L13" s="274" t="s">
        <v>50</v>
      </c>
      <c r="M13" s="274"/>
      <c r="N13" s="274"/>
      <c r="O13" s="274"/>
      <c r="P13" s="129" t="s">
        <v>44</v>
      </c>
      <c r="Q13" s="129" t="s">
        <v>45</v>
      </c>
      <c r="R13" s="129" t="s">
        <v>46</v>
      </c>
      <c r="S13" s="129" t="s">
        <v>46</v>
      </c>
      <c r="T13" s="129" t="s">
        <v>46</v>
      </c>
      <c r="U13" s="129" t="str">
        <f>IF(ISERROR(T13/S13),"N/A",T13/S13*100)</f>
        <v>N/A</v>
      </c>
      <c r="V13" s="130" t="s">
        <v>47</v>
      </c>
    </row>
    <row r="14" spans="1:35" ht="46.5" customHeight="1" thickTop="1" thickBot="1">
      <c r="A14" s="27"/>
      <c r="B14" s="275" t="s">
        <v>89</v>
      </c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6"/>
      <c r="P14" s="276"/>
      <c r="Q14" s="276"/>
      <c r="R14" s="276"/>
      <c r="S14" s="276"/>
      <c r="T14" s="276"/>
      <c r="U14" s="276"/>
      <c r="V14" s="277"/>
    </row>
    <row r="15" spans="1:35" ht="409.5" customHeight="1" thickTop="1" thickBot="1">
      <c r="A15" s="27"/>
      <c r="B15" s="128" t="s">
        <v>51</v>
      </c>
      <c r="C15" s="274" t="s">
        <v>52</v>
      </c>
      <c r="D15" s="274"/>
      <c r="E15" s="274"/>
      <c r="F15" s="274"/>
      <c r="G15" s="274"/>
      <c r="H15" s="274"/>
      <c r="I15" s="274" t="s">
        <v>53</v>
      </c>
      <c r="J15" s="274"/>
      <c r="K15" s="274"/>
      <c r="L15" s="274" t="s">
        <v>54</v>
      </c>
      <c r="M15" s="274"/>
      <c r="N15" s="274"/>
      <c r="O15" s="274"/>
      <c r="P15" s="129" t="s">
        <v>55</v>
      </c>
      <c r="Q15" s="129" t="s">
        <v>56</v>
      </c>
      <c r="R15" s="129" t="s">
        <v>46</v>
      </c>
      <c r="S15" s="129" t="s">
        <v>46</v>
      </c>
      <c r="T15" s="129" t="s">
        <v>46</v>
      </c>
      <c r="U15" s="129" t="str">
        <f>IF(ISERROR(T15/S15),"N/A",T15/S15*100)</f>
        <v>N/A</v>
      </c>
      <c r="V15" s="130" t="s">
        <v>47</v>
      </c>
    </row>
    <row r="16" spans="1:35" ht="40.5" customHeight="1" thickTop="1" thickBot="1">
      <c r="A16" s="27"/>
      <c r="B16" s="275" t="s">
        <v>89</v>
      </c>
      <c r="C16" s="276"/>
      <c r="D16" s="276"/>
      <c r="E16" s="276"/>
      <c r="F16" s="276"/>
      <c r="G16" s="276"/>
      <c r="H16" s="276"/>
      <c r="I16" s="276"/>
      <c r="J16" s="276"/>
      <c r="K16" s="276"/>
      <c r="L16" s="276"/>
      <c r="M16" s="276"/>
      <c r="N16" s="276"/>
      <c r="O16" s="276"/>
      <c r="P16" s="276"/>
      <c r="Q16" s="276"/>
      <c r="R16" s="276"/>
      <c r="S16" s="276"/>
      <c r="T16" s="276"/>
      <c r="U16" s="276"/>
      <c r="V16" s="277"/>
    </row>
    <row r="17" spans="1:22" ht="247.5" customHeight="1" thickTop="1" thickBot="1">
      <c r="A17" s="27"/>
      <c r="B17" s="128" t="s">
        <v>57</v>
      </c>
      <c r="C17" s="274" t="s">
        <v>58</v>
      </c>
      <c r="D17" s="274"/>
      <c r="E17" s="274"/>
      <c r="F17" s="274"/>
      <c r="G17" s="274"/>
      <c r="H17" s="274"/>
      <c r="I17" s="274" t="s">
        <v>59</v>
      </c>
      <c r="J17" s="274"/>
      <c r="K17" s="274"/>
      <c r="L17" s="274" t="s">
        <v>60</v>
      </c>
      <c r="M17" s="274"/>
      <c r="N17" s="274"/>
      <c r="O17" s="274"/>
      <c r="P17" s="129" t="s">
        <v>44</v>
      </c>
      <c r="Q17" s="129" t="s">
        <v>45</v>
      </c>
      <c r="R17" s="129" t="s">
        <v>46</v>
      </c>
      <c r="S17" s="129" t="s">
        <v>46</v>
      </c>
      <c r="T17" s="129" t="s">
        <v>46</v>
      </c>
      <c r="U17" s="129" t="str">
        <f>IF(ISERROR(T17/S17),"N/A",T17/S17*100)</f>
        <v>N/A</v>
      </c>
      <c r="V17" s="130" t="s">
        <v>47</v>
      </c>
    </row>
    <row r="18" spans="1:22" ht="46.5" customHeight="1" thickTop="1" thickBot="1">
      <c r="A18" s="27"/>
      <c r="B18" s="275" t="s">
        <v>89</v>
      </c>
      <c r="C18" s="276"/>
      <c r="D18" s="276"/>
      <c r="E18" s="276"/>
      <c r="F18" s="276"/>
      <c r="G18" s="276"/>
      <c r="H18" s="276"/>
      <c r="I18" s="276"/>
      <c r="J18" s="276"/>
      <c r="K18" s="276"/>
      <c r="L18" s="276"/>
      <c r="M18" s="276"/>
      <c r="N18" s="276"/>
      <c r="O18" s="276"/>
      <c r="P18" s="276"/>
      <c r="Q18" s="276"/>
      <c r="R18" s="276"/>
      <c r="S18" s="276"/>
      <c r="T18" s="276"/>
      <c r="U18" s="276"/>
      <c r="V18" s="277"/>
    </row>
    <row r="19" spans="1:22" ht="170.25" customHeight="1" thickTop="1" thickBot="1">
      <c r="A19" s="27"/>
      <c r="B19" s="128" t="s">
        <v>61</v>
      </c>
      <c r="C19" s="274" t="s">
        <v>62</v>
      </c>
      <c r="D19" s="274"/>
      <c r="E19" s="274"/>
      <c r="F19" s="274"/>
      <c r="G19" s="274"/>
      <c r="H19" s="274"/>
      <c r="I19" s="274" t="s">
        <v>63</v>
      </c>
      <c r="J19" s="274"/>
      <c r="K19" s="274"/>
      <c r="L19" s="274" t="s">
        <v>64</v>
      </c>
      <c r="M19" s="274"/>
      <c r="N19" s="274"/>
      <c r="O19" s="274"/>
      <c r="P19" s="129" t="s">
        <v>44</v>
      </c>
      <c r="Q19" s="129" t="s">
        <v>65</v>
      </c>
      <c r="R19" s="129" t="s">
        <v>46</v>
      </c>
      <c r="S19" s="129" t="s">
        <v>46</v>
      </c>
      <c r="T19" s="129" t="s">
        <v>46</v>
      </c>
      <c r="U19" s="129" t="str">
        <f>IF(ISERROR(T19/S19),"N/A",T19/S19*100)</f>
        <v>N/A</v>
      </c>
      <c r="V19" s="130" t="s">
        <v>47</v>
      </c>
    </row>
    <row r="20" spans="1:22" ht="42" customHeight="1" thickTop="1" thickBot="1">
      <c r="A20" s="27"/>
      <c r="B20" s="275" t="s">
        <v>89</v>
      </c>
      <c r="C20" s="276"/>
      <c r="D20" s="276"/>
      <c r="E20" s="276"/>
      <c r="F20" s="276"/>
      <c r="G20" s="276"/>
      <c r="H20" s="276"/>
      <c r="I20" s="276"/>
      <c r="J20" s="276"/>
      <c r="K20" s="276"/>
      <c r="L20" s="276"/>
      <c r="M20" s="276"/>
      <c r="N20" s="276"/>
      <c r="O20" s="276"/>
      <c r="P20" s="276"/>
      <c r="Q20" s="276"/>
      <c r="R20" s="276"/>
      <c r="S20" s="276"/>
      <c r="T20" s="276"/>
      <c r="U20" s="276"/>
      <c r="V20" s="277"/>
    </row>
    <row r="21" spans="1:22" ht="181.5" customHeight="1" thickTop="1" thickBot="1">
      <c r="A21" s="27"/>
      <c r="B21" s="128" t="s">
        <v>61</v>
      </c>
      <c r="C21" s="274" t="s">
        <v>48</v>
      </c>
      <c r="D21" s="274"/>
      <c r="E21" s="274"/>
      <c r="F21" s="274"/>
      <c r="G21" s="274"/>
      <c r="H21" s="274"/>
      <c r="I21" s="274" t="s">
        <v>66</v>
      </c>
      <c r="J21" s="274"/>
      <c r="K21" s="274"/>
      <c r="L21" s="274" t="s">
        <v>67</v>
      </c>
      <c r="M21" s="274"/>
      <c r="N21" s="274"/>
      <c r="O21" s="274"/>
      <c r="P21" s="129" t="s">
        <v>44</v>
      </c>
      <c r="Q21" s="129" t="s">
        <v>65</v>
      </c>
      <c r="R21" s="129">
        <v>326.7</v>
      </c>
      <c r="S21" s="129">
        <v>163.35</v>
      </c>
      <c r="T21" s="129">
        <v>163.35</v>
      </c>
      <c r="U21" s="129">
        <f>IF(ISERROR(T21/S21),"N/A",T21/S21*100)</f>
        <v>100</v>
      </c>
      <c r="V21" s="130" t="s">
        <v>47</v>
      </c>
    </row>
    <row r="22" spans="1:22" ht="18.75" customHeight="1" thickTop="1" thickBot="1">
      <c r="A22" s="27"/>
      <c r="B22" s="275" t="s">
        <v>90</v>
      </c>
      <c r="C22" s="276"/>
      <c r="D22" s="276"/>
      <c r="E22" s="276"/>
      <c r="F22" s="276"/>
      <c r="G22" s="276"/>
      <c r="H22" s="276"/>
      <c r="I22" s="276"/>
      <c r="J22" s="276"/>
      <c r="K22" s="276"/>
      <c r="L22" s="276"/>
      <c r="M22" s="276"/>
      <c r="N22" s="276"/>
      <c r="O22" s="276"/>
      <c r="P22" s="276"/>
      <c r="Q22" s="276"/>
      <c r="R22" s="276"/>
      <c r="S22" s="276"/>
      <c r="T22" s="276"/>
      <c r="U22" s="276"/>
      <c r="V22" s="277"/>
    </row>
    <row r="23" spans="1:22" s="62" customFormat="1" ht="44.25" customHeight="1" thickBot="1">
      <c r="A23" s="63"/>
      <c r="B23" s="131" t="s">
        <v>48</v>
      </c>
      <c r="C23" s="131"/>
      <c r="D23" s="132"/>
      <c r="E23" s="131"/>
      <c r="F23" s="131"/>
      <c r="G23" s="131"/>
      <c r="H23" s="131"/>
      <c r="I23" s="131"/>
      <c r="J23" s="133"/>
      <c r="K23" s="131"/>
      <c r="L23" s="133"/>
      <c r="M23" s="131"/>
      <c r="N23" s="133"/>
      <c r="O23" s="131"/>
      <c r="P23" s="133"/>
      <c r="Q23" s="134"/>
      <c r="R23" s="135">
        <v>326.7</v>
      </c>
      <c r="S23" s="135">
        <v>163.35</v>
      </c>
      <c r="T23" s="135">
        <v>163.35</v>
      </c>
      <c r="U23" s="135">
        <f>IF(ISERROR(T23/S23),"N/A",T23/S23*100)</f>
        <v>100</v>
      </c>
      <c r="V23" s="131" t="s">
        <v>91</v>
      </c>
    </row>
    <row r="24" spans="1:22" s="51" customFormat="1" ht="44.25" customHeight="1" thickTop="1" thickBot="1">
      <c r="B24" s="142" t="s">
        <v>77</v>
      </c>
      <c r="C24" s="143"/>
      <c r="D24" s="143"/>
      <c r="E24" s="143"/>
      <c r="F24" s="143"/>
      <c r="G24" s="143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5"/>
    </row>
    <row r="25" spans="1:22" ht="51" customHeight="1" thickTop="1">
      <c r="B25" s="281" t="s">
        <v>78</v>
      </c>
      <c r="C25" s="282"/>
      <c r="D25" s="282"/>
      <c r="E25" s="282"/>
      <c r="F25" s="282"/>
      <c r="G25" s="282"/>
      <c r="H25" s="282"/>
      <c r="I25" s="282"/>
      <c r="J25" s="282"/>
      <c r="K25" s="282"/>
      <c r="L25" s="282"/>
      <c r="M25" s="282"/>
      <c r="N25" s="282"/>
      <c r="O25" s="282"/>
      <c r="P25" s="282"/>
      <c r="Q25" s="282"/>
      <c r="R25" s="282"/>
      <c r="S25" s="282"/>
      <c r="T25" s="282"/>
      <c r="U25" s="282"/>
      <c r="V25" s="283"/>
    </row>
    <row r="26" spans="1:22" ht="51" customHeight="1">
      <c r="B26" s="278" t="s">
        <v>83</v>
      </c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79"/>
      <c r="T26" s="279"/>
      <c r="U26" s="279"/>
      <c r="V26" s="280"/>
    </row>
    <row r="27" spans="1:22" ht="51" customHeight="1">
      <c r="B27" s="278" t="s">
        <v>84</v>
      </c>
      <c r="C27" s="279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  <c r="Q27" s="279"/>
      <c r="R27" s="279"/>
      <c r="S27" s="279"/>
      <c r="T27" s="279"/>
      <c r="U27" s="279"/>
      <c r="V27" s="280"/>
    </row>
    <row r="28" spans="1:22" ht="51" customHeight="1">
      <c r="B28" s="278" t="s">
        <v>85</v>
      </c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80"/>
    </row>
    <row r="29" spans="1:22" ht="51" customHeight="1">
      <c r="B29" s="278" t="s">
        <v>86</v>
      </c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79"/>
      <c r="T29" s="279"/>
      <c r="U29" s="279"/>
      <c r="V29" s="280"/>
    </row>
    <row r="30" spans="1:22" ht="51" customHeight="1">
      <c r="B30" s="278" t="s">
        <v>87</v>
      </c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U30" s="279"/>
      <c r="V30" s="280"/>
    </row>
    <row r="31" spans="1:22" ht="51" customHeight="1">
      <c r="B31" s="278" t="s">
        <v>98</v>
      </c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79"/>
      <c r="T31" s="279"/>
      <c r="U31" s="279"/>
      <c r="V31" s="280"/>
    </row>
  </sheetData>
  <mergeCells count="53">
    <mergeCell ref="B30:V30"/>
    <mergeCell ref="B31:V31"/>
    <mergeCell ref="B22:V22"/>
    <mergeCell ref="B25:V25"/>
    <mergeCell ref="B26:V26"/>
    <mergeCell ref="B27:V27"/>
    <mergeCell ref="B28:V28"/>
    <mergeCell ref="B29:V29"/>
    <mergeCell ref="B18:V18"/>
    <mergeCell ref="C19:H19"/>
    <mergeCell ref="I19:K19"/>
    <mergeCell ref="L19:O19"/>
    <mergeCell ref="B20:V20"/>
    <mergeCell ref="C21:H21"/>
    <mergeCell ref="I21:K21"/>
    <mergeCell ref="L21:O21"/>
    <mergeCell ref="B14:V14"/>
    <mergeCell ref="C15:H15"/>
    <mergeCell ref="I15:K15"/>
    <mergeCell ref="L15:O15"/>
    <mergeCell ref="B16:V16"/>
    <mergeCell ref="C17:H17"/>
    <mergeCell ref="I17:K17"/>
    <mergeCell ref="L17:O17"/>
    <mergeCell ref="C11:H11"/>
    <mergeCell ref="I11:K11"/>
    <mergeCell ref="L11:O11"/>
    <mergeCell ref="B12:V12"/>
    <mergeCell ref="C13:H13"/>
    <mergeCell ref="I13:K13"/>
    <mergeCell ref="L13:O13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19685039370078741" bottom="0.19685039370078741" header="0" footer="0"/>
  <pageSetup scale="35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2014-08-05T18:50:16Z</cp:lastPrinted>
  <dcterms:created xsi:type="dcterms:W3CDTF">2009-03-25T01:44:41Z</dcterms:created>
  <dcterms:modified xsi:type="dcterms:W3CDTF">2019-03-15T21:43:29Z</dcterms:modified>
</cp:coreProperties>
</file>