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PRIMER TRIMESTRE\INDICADORES 1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'10-DURANGO'!$B$1:$V$33</definedName>
    <definedName name="_xlnm.Print_Area" localSheetId="1">Global!$B$1:$V$29</definedName>
    <definedName name="_xlnm.Print_Area" localSheetId="2">Nacional!$B$1:$V$33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3" i="4" l="1"/>
  <c r="U21" i="4"/>
  <c r="U19" i="4"/>
  <c r="U17" i="4"/>
  <c r="U15" i="4"/>
  <c r="U13" i="4"/>
  <c r="U11" i="4"/>
  <c r="U28" i="3"/>
  <c r="U27" i="3"/>
  <c r="U23" i="3"/>
  <c r="U21" i="3"/>
  <c r="U19" i="3"/>
  <c r="U17" i="3"/>
  <c r="U15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<sst xmlns="http://schemas.openxmlformats.org/spreadsheetml/2006/main" count="348" uniqueCount="99">
  <si>
    <t>Informes sobre la Situación Económica,
las Finanzas Públicas y la Deuda Pública</t>
  </si>
  <si>
    <t>Primer Trimestre 2014</t>
  </si>
  <si>
    <t>33
Aportaciones Federales para Entidades Federativas y Municipios</t>
  </si>
  <si>
    <t>Programas presupuestarios cuya MIR se incluye en el reporte</t>
  </si>
  <si>
    <t xml:space="preserve">I-012 - FAFEF
</t>
  </si>
  <si>
    <t>DATOS DEL PROGRAMA</t>
  </si>
  <si>
    <t>Programa presupuestario</t>
  </si>
  <si>
    <t>I-012</t>
  </si>
  <si>
    <t>FAFEF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</si>
  <si>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</si>
  <si>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</si>
  <si>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</si>
  <si>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</si>
  <si>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</si>
  <si>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</si>
  <si>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</si>
  <si>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</si>
  <si>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</si>
  <si>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</si>
  <si>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</si>
  <si>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</si>
  <si>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</si>
  <si>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</si>
  <si>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</si>
  <si>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10 - Fondo de Aportaciones para el Fortalecimiento de las Entidades Federativas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</si>
  <si>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</si>
  <si>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</si>
  <si>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</si>
  <si>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</si>
  <si>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</si>
  <si>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</si>
  <si>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</si>
  <si>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</si>
  <si>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</si>
  <si>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</si>
  <si>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</si>
  <si>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</si>
  <si>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</si>
  <si>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</si>
  <si>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</si>
  <si>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Propósito</t>
  </si>
  <si>
    <t>Contar con recursos federales transferidos para el fortalecimiento de las finanzas públicas estatales.</t>
  </si>
  <si>
    <t>Índice de Impulso al Gasto de Inversión</t>
  </si>
  <si>
    <t>( Gasto en Inversión / Ingreso Estatal Disponible )*100.             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</si>
  <si>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Porcentaje</t>
  </si>
  <si>
    <t>Estratégico-Eficacia-Trimestral</t>
  </si>
  <si>
    <t>N/A</t>
  </si>
  <si>
    <t>Estatal</t>
  </si>
  <si>
    <t/>
  </si>
  <si>
    <t>Índice de Fortalecimiento Financiero</t>
  </si>
  <si>
    <t>( Ingresos propios / Ingreso Estatal Disponible )*100.            Los ingresos propios, incluyen impuestos por predial, nóminas y otros impuestos; y Otros como derechos, productos y aprovechamientos.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</si>
  <si>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Fin</t>
  </si>
  <si>
    <t>Contribuir al fortalecimiento de las finanzas públicas estatales, mediante la optimización en la aplicación de los recursos públicos federales transferidos a las entidades federativas.</t>
  </si>
  <si>
    <t>Indice de Impacto de Dueda Pública</t>
  </si>
  <si>
    <t>(Saldo de la Deuda Directa al 31 de diciembre del año anterior/Ingreso Estatal Disponible)*100.   El Saldo de la Deuda Directa al 31 de diciembre del año anterior, excluye deuda contingente de los municipios y de las entidades federativas.  El Ingreso Estatal Disponible, incluye Ingresos Propios; Ingresos Federales por concepto de Participaciones y Aportaciones; Subsidios; Gasto Reasignado; y Financiamientos; y excluye Participaciones y Aportaciones Federales para Municipios y Transferencias Estatales para Municipios. Los montos correspondientes a las dos variables son acumulados al periodo que se reporta, es decir, anual.</t>
  </si>
  <si>
    <t>Otra</t>
  </si>
  <si>
    <t>Estratégico-Eficacia-Anual</t>
  </si>
  <si>
    <t>Componente</t>
  </si>
  <si>
    <t>Apliar los recursos federales transferidos en los destinos de gasto establecidos en la Ley de Cordinación Fiscal.</t>
  </si>
  <si>
    <t>Indice de Logro Operativo</t>
  </si>
  <si>
    <t>{Sumatoria de i=1...n  (Recursos ejercidos por cada programa, obra o acción / Total de recursos ejercidos del fondo ) * (Avance de las metas porcentuales de i /  Metas programadas porcentuales de i )} * 100.        i: Programa, obra o acción.     n: Enésimo programa, obra o acción.   Los montos y porcentajes correspondientes a las variables son acumulados al periodo que se reporta.</t>
  </si>
  <si>
    <t>Actividad</t>
  </si>
  <si>
    <t>Dar seguimiento a los recursos federales recibidos a través del FAFEF.</t>
  </si>
  <si>
    <t>Índice en el Ejercicio de Recursos</t>
  </si>
  <si>
    <t>(Gasto ejercido del FAFEF por la entidad federativa / Monto anual aprobado del FAFEF a la entidad federativa)*100.        El monto del numerador es acumulado al periodo que se reporta y el denominador es el monto anual aprobado del Fondo.</t>
  </si>
  <si>
    <t>Gestión-Eficacia-Trimestral</t>
  </si>
  <si>
    <t>Porcentaje de Avance en las Metas</t>
  </si>
  <si>
    <t xml:space="preserve"> {Sumatoria de i=1...n  (Avance de las metas porcentuales de i /  Metas programadas porcentuales de i )} * 100.   i= programa, obra o acción       n=enésimo programa, obra o acción.       Los porcentajes correspondientes a las variables son acumulados al periodo que se reporta.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</si>
  <si>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</si>
  <si>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</si>
  <si>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</si>
  <si>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</si>
  <si>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</si>
  <si>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</si>
  <si>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</si>
  <si>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</si>
  <si>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</si>
  <si>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</si>
  <si>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</si>
  <si>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t>Informes sobre la Situación Económica, las Finanzas Públicas y la Deuda Pública</t>
  </si>
  <si>
    <t>Nacional -- Sin Información --</t>
  </si>
  <si>
    <t>Nacional</t>
  </si>
  <si>
    <t>10 - DURANGO</t>
  </si>
  <si>
    <t xml:space="preserve">Índice de Impulso al Gasto de Inversión
</t>
  </si>
  <si>
    <t xml:space="preserve">Índice de Fortalecimiento Financiero
</t>
  </si>
  <si>
    <t xml:space="preserve">Indice de Impacto de Dueda Pública
</t>
  </si>
  <si>
    <t xml:space="preserve">Indice de Logro Operativo
</t>
  </si>
  <si>
    <t xml:space="preserve">Índice en el Ejercicio de Recursos
</t>
  </si>
  <si>
    <r>
      <t xml:space="preserve">Porcentaje de Avance en las Metas
</t>
    </r>
    <r>
      <rPr>
        <sz val="10"/>
        <rFont val="Soberana Sans"/>
        <family val="2"/>
      </rPr>
      <t xml:space="preserve">10 - DURANGO  no aplica
</t>
    </r>
  </si>
  <si>
    <t>10-DURANGO -- Sin Información --</t>
  </si>
  <si>
    <t>10-DURANGO</t>
  </si>
  <si>
    <t>0 - COBERTURA ESTATAL</t>
  </si>
  <si>
    <r>
      <t xml:space="preserve">Índice de Impulso al Gasto de Inversión
</t>
    </r>
    <r>
      <rPr>
        <sz val="16"/>
        <rFont val="Arial"/>
        <family val="2"/>
      </rPr>
      <t>Sin información</t>
    </r>
  </si>
  <si>
    <r>
      <t xml:space="preserve">Índice de Fortalecimiento Financiero
</t>
    </r>
    <r>
      <rPr>
        <sz val="16"/>
        <rFont val="Arial"/>
        <family val="2"/>
      </rPr>
      <t>Sin información</t>
    </r>
  </si>
  <si>
    <r>
      <t xml:space="preserve">Indice de Impacto de Dueda Pública
</t>
    </r>
    <r>
      <rPr>
        <sz val="16"/>
        <rFont val="Arial"/>
        <family val="2"/>
      </rPr>
      <t>Sin información</t>
    </r>
  </si>
  <si>
    <r>
      <t xml:space="preserve">Indice de Logro Operativo
</t>
    </r>
    <r>
      <rPr>
        <sz val="16"/>
        <rFont val="Arial"/>
        <family val="2"/>
      </rPr>
      <t>Sin información</t>
    </r>
  </si>
  <si>
    <r>
      <t xml:space="preserve">Índice en el Ejercicio de Recursos
</t>
    </r>
    <r>
      <rPr>
        <sz val="16"/>
        <rFont val="Arial"/>
        <family val="2"/>
      </rPr>
      <t>Sin información</t>
    </r>
  </si>
  <si>
    <r>
      <t xml:space="preserve">Porcentaje de Avance en las Metas
</t>
    </r>
    <r>
      <rPr>
        <sz val="16"/>
        <rFont val="Arial"/>
        <family val="2"/>
      </rPr>
      <t>Sin información</t>
    </r>
  </si>
  <si>
    <r>
      <t xml:space="preserve">Porcentaje de Avance en las Metas
</t>
    </r>
    <r>
      <rPr>
        <sz val="16"/>
        <rFont val="Arial"/>
        <family val="2"/>
      </rPr>
      <t xml:space="preserve">0 - COBERTURA ESTATAL  no aplica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</si>
</sst>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2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6"/>
      <color indexed="9"/>
      <name val="Arial"/>
      <family val="2"/>
    </font>
    <font>
      <sz val="16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7E4BC"/>
        <bgColor indexed="64"/>
      </patternFill>
    </fill>
  </fills>
  <borders count="6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ck">
        <color rgb="FF333333"/>
      </top>
      <bottom style="thick">
        <color rgb="FF969696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8" fillId="21" borderId="1" applyNumberFormat="0" applyAlignment="0" applyProtection="0"/>
    <xf numFmtId="0" fontId="29" fillId="22" borderId="2" applyNumberFormat="0" applyAlignment="0" applyProtection="0"/>
    <xf numFmtId="0" fontId="30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32" fillId="29" borderId="1" applyNumberFormat="0" applyAlignment="0" applyProtection="0"/>
    <xf numFmtId="0" fontId="33" fillId="30" borderId="0" applyNumberFormat="0" applyBorder="0" applyAlignment="0" applyProtection="0"/>
    <xf numFmtId="0" fontId="34" fillId="31" borderId="0" applyNumberFormat="0" applyBorder="0" applyAlignment="0" applyProtection="0"/>
    <xf numFmtId="0" fontId="25" fillId="32" borderId="4" applyNumberFormat="0" applyFont="0" applyAlignment="0" applyProtection="0"/>
    <xf numFmtId="0" fontId="35" fillId="21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31" fillId="0" borderId="7" applyNumberFormat="0" applyFill="0" applyAlignment="0" applyProtection="0"/>
    <xf numFmtId="0" fontId="40" fillId="0" borderId="8" applyNumberFormat="0" applyFill="0" applyAlignment="0" applyProtection="0"/>
  </cellStyleXfs>
  <cellXfs count="24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8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30" xfId="0" applyFont="1" applyBorder="1" applyAlignment="1">
      <alignment horizontal="justify" vertical="top" wrapText="1"/>
    </xf>
    <xf numFmtId="0" fontId="20" fillId="0" borderId="30" xfId="0" applyFont="1" applyBorder="1" applyAlignment="1">
      <alignment vertical="top" wrapText="1"/>
    </xf>
    <xf numFmtId="4" fontId="20" fillId="0" borderId="30" xfId="0" applyNumberFormat="1" applyFont="1" applyBorder="1" applyAlignment="1">
      <alignment vertical="top" wrapText="1"/>
    </xf>
    <xf numFmtId="168" fontId="20" fillId="0" borderId="30" xfId="0" applyNumberFormat="1" applyFont="1" applyFill="1" applyBorder="1" applyAlignment="1">
      <alignment horizontal="right" vertical="top" wrapText="1"/>
    </xf>
    <xf numFmtId="168" fontId="20" fillId="0" borderId="31" xfId="0" applyNumberFormat="1" applyFont="1" applyFill="1" applyBorder="1" applyAlignment="1">
      <alignment horizontal="right" vertical="top" wrapText="1"/>
    </xf>
    <xf numFmtId="0" fontId="22" fillId="0" borderId="32" xfId="0" applyFont="1" applyBorder="1" applyAlignment="1">
      <alignment horizontal="justify" vertical="top" wrapText="1"/>
    </xf>
    <xf numFmtId="0" fontId="20" fillId="0" borderId="32" xfId="0" applyFont="1" applyBorder="1" applyAlignment="1">
      <alignment vertical="top" wrapText="1"/>
    </xf>
    <xf numFmtId="168" fontId="20" fillId="0" borderId="32" xfId="0" applyNumberFormat="1" applyFont="1" applyBorder="1" applyAlignment="1">
      <alignment vertical="top" wrapText="1"/>
    </xf>
    <xf numFmtId="0" fontId="0" fillId="36" borderId="0" xfId="0" applyFill="1" applyAlignment="1">
      <alignment vertical="top" wrapText="1"/>
    </xf>
    <xf numFmtId="0" fontId="19" fillId="36" borderId="9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 wrapText="1"/>
    </xf>
    <xf numFmtId="0" fontId="21" fillId="36" borderId="11" xfId="0" applyFont="1" applyFill="1" applyBorder="1" applyAlignment="1">
      <alignment horizontal="centerContinuous" vertical="center" wrapText="1"/>
    </xf>
    <xf numFmtId="0" fontId="0" fillId="36" borderId="0" xfId="0" applyFill="1"/>
    <xf numFmtId="4" fontId="22" fillId="36" borderId="18" xfId="0" applyNumberFormat="1" applyFont="1" applyFill="1" applyBorder="1" applyAlignment="1">
      <alignment horizontal="center" vertical="center" wrapText="1"/>
    </xf>
    <xf numFmtId="4" fontId="22" fillId="36" borderId="19" xfId="0" applyNumberFormat="1" applyFont="1" applyFill="1" applyBorder="1" applyAlignment="1">
      <alignment horizontal="center" vertical="center" wrapText="1"/>
    </xf>
    <xf numFmtId="4" fontId="0" fillId="36" borderId="0" xfId="0" applyNumberFormat="1" applyFill="1" applyAlignment="1">
      <alignment vertical="top" wrapText="1"/>
    </xf>
    <xf numFmtId="4" fontId="23" fillId="36" borderId="23" xfId="0" applyNumberFormat="1" applyFont="1" applyFill="1" applyBorder="1" applyAlignment="1">
      <alignment horizontal="centerContinuous" vertical="center"/>
    </xf>
    <xf numFmtId="4" fontId="24" fillId="36" borderId="24" xfId="0" applyNumberFormat="1" applyFont="1" applyFill="1" applyBorder="1" applyAlignment="1">
      <alignment horizontal="centerContinuous" vertical="center"/>
    </xf>
    <xf numFmtId="4" fontId="24" fillId="36" borderId="24" xfId="0" applyNumberFormat="1" applyFont="1" applyFill="1" applyBorder="1" applyAlignment="1">
      <alignment horizontal="centerContinuous" vertical="center" wrapText="1"/>
    </xf>
    <xf numFmtId="4" fontId="22" fillId="36" borderId="24" xfId="0" applyNumberFormat="1" applyFont="1" applyFill="1" applyBorder="1" applyAlignment="1">
      <alignment vertical="center" wrapText="1"/>
    </xf>
    <xf numFmtId="4" fontId="22" fillId="36" borderId="25" xfId="0" applyNumberFormat="1" applyFont="1" applyFill="1" applyBorder="1" applyAlignment="1">
      <alignment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36" borderId="16" xfId="0" applyFont="1" applyFill="1" applyBorder="1" applyAlignment="1">
      <alignment horizontal="center" vertical="center" wrapText="1"/>
    </xf>
    <xf numFmtId="4" fontId="23" fillId="36" borderId="26" xfId="0" applyNumberFormat="1" applyFont="1" applyFill="1" applyBorder="1" applyAlignment="1">
      <alignment horizontal="centerContinuous" vertical="center"/>
    </xf>
    <xf numFmtId="0" fontId="24" fillId="36" borderId="27" xfId="0" applyFont="1" applyFill="1" applyBorder="1" applyAlignment="1">
      <alignment horizontal="centerContinuous" vertical="center"/>
    </xf>
    <xf numFmtId="0" fontId="24" fillId="36" borderId="27" xfId="0" applyFont="1" applyFill="1" applyBorder="1" applyAlignment="1">
      <alignment horizontal="centerContinuous" vertical="center" wrapText="1"/>
    </xf>
    <xf numFmtId="0" fontId="22" fillId="36" borderId="27" xfId="0" applyFont="1" applyFill="1" applyBorder="1" applyAlignment="1">
      <alignment vertical="center" wrapText="1"/>
    </xf>
    <xf numFmtId="0" fontId="22" fillId="36" borderId="28" xfId="0" applyFont="1" applyFill="1" applyBorder="1" applyAlignment="1">
      <alignment horizontal="center" vertical="center" wrapText="1"/>
    </xf>
    <xf numFmtId="0" fontId="22" fillId="36" borderId="29" xfId="0" applyFont="1" applyFill="1" applyBorder="1" applyAlignment="1">
      <alignment horizontal="center" vertical="center" wrapText="1"/>
    </xf>
    <xf numFmtId="0" fontId="0" fillId="36" borderId="0" xfId="0" applyFill="1" applyAlignment="1">
      <alignment horizontal="left" vertical="center" wrapText="1"/>
    </xf>
    <xf numFmtId="0" fontId="19" fillId="36" borderId="9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 wrapText="1"/>
    </xf>
    <xf numFmtId="0" fontId="21" fillId="36" borderId="11" xfId="0" applyFont="1" applyFill="1" applyBorder="1" applyAlignment="1">
      <alignment horizontal="left" vertical="center" wrapText="1"/>
    </xf>
    <xf numFmtId="0" fontId="41" fillId="0" borderId="0" xfId="0" applyFont="1" applyFill="1" applyAlignment="1">
      <alignment vertical="center"/>
    </xf>
    <xf numFmtId="0" fontId="22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right" vertical="center" wrapText="1"/>
    </xf>
    <xf numFmtId="0" fontId="22" fillId="0" borderId="13" xfId="0" applyFont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2" fillId="0" borderId="14" xfId="0" applyFont="1" applyBorder="1" applyAlignment="1">
      <alignment horizontal="justify" vertical="center" wrapText="1"/>
    </xf>
    <xf numFmtId="0" fontId="22" fillId="0" borderId="15" xfId="0" applyFont="1" applyBorder="1" applyAlignment="1">
      <alignment horizontal="right" vertical="center" wrapText="1"/>
    </xf>
    <xf numFmtId="0" fontId="20" fillId="0" borderId="15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22" fillId="0" borderId="20" xfId="0" applyNumberFormat="1" applyFont="1" applyFill="1" applyBorder="1" applyAlignment="1">
      <alignment vertical="center" wrapText="1"/>
    </xf>
    <xf numFmtId="4" fontId="20" fillId="0" borderId="21" xfId="0" applyNumberFormat="1" applyFont="1" applyBorder="1" applyAlignment="1">
      <alignment horizontal="right" vertical="center" wrapText="1"/>
    </xf>
    <xf numFmtId="4" fontId="20" fillId="0" borderId="22" xfId="0" applyNumberFormat="1" applyFont="1" applyBorder="1" applyAlignment="1">
      <alignment horizontal="left" vertical="center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4" fontId="2" fillId="36" borderId="0" xfId="0" applyNumberFormat="1" applyFont="1" applyFill="1" applyAlignment="1">
      <alignment vertical="center" wrapText="1"/>
    </xf>
    <xf numFmtId="0" fontId="0" fillId="36" borderId="0" xfId="0" applyFill="1" applyAlignment="1">
      <alignment vertical="center" wrapText="1"/>
    </xf>
    <xf numFmtId="0" fontId="0" fillId="36" borderId="0" xfId="0" applyFill="1" applyAlignment="1">
      <alignment vertical="center"/>
    </xf>
    <xf numFmtId="0" fontId="13" fillId="37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9" fillId="36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left" vertical="center" wrapText="1"/>
    </xf>
    <xf numFmtId="0" fontId="20" fillId="0" borderId="59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justify" vertical="center" wrapText="1"/>
    </xf>
    <xf numFmtId="0" fontId="20" fillId="0" borderId="60" xfId="0" applyFont="1" applyBorder="1" applyAlignment="1">
      <alignment horizontal="justify" vertical="center" wrapText="1"/>
    </xf>
    <xf numFmtId="0" fontId="22" fillId="0" borderId="6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62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justify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45" xfId="0" applyFont="1" applyBorder="1" applyAlignment="1">
      <alignment horizontal="justify" vertical="center" wrapText="1"/>
    </xf>
    <xf numFmtId="0" fontId="22" fillId="36" borderId="46" xfId="0" applyFont="1" applyFill="1" applyBorder="1" applyAlignment="1">
      <alignment horizontal="justify" vertical="center" wrapText="1"/>
    </xf>
    <xf numFmtId="0" fontId="22" fillId="36" borderId="47" xfId="0" applyFont="1" applyFill="1" applyBorder="1" applyAlignment="1">
      <alignment horizontal="justify" vertical="center" wrapText="1"/>
    </xf>
    <xf numFmtId="0" fontId="22" fillId="36" borderId="48" xfId="0" applyFont="1" applyFill="1" applyBorder="1" applyAlignment="1">
      <alignment horizontal="justify" vertical="center" wrapText="1"/>
    </xf>
    <xf numFmtId="0" fontId="22" fillId="36" borderId="43" xfId="0" applyFont="1" applyFill="1" applyBorder="1" applyAlignment="1">
      <alignment horizontal="justify" vertical="center" wrapText="1"/>
    </xf>
    <xf numFmtId="0" fontId="22" fillId="36" borderId="49" xfId="0" applyFont="1" applyFill="1" applyBorder="1" applyAlignment="1">
      <alignment horizontal="justify" vertical="center" wrapText="1"/>
    </xf>
    <xf numFmtId="0" fontId="22" fillId="36" borderId="0" xfId="0" applyFont="1" applyFill="1" applyBorder="1" applyAlignment="1">
      <alignment horizontal="justify" vertical="center" wrapText="1"/>
    </xf>
    <xf numFmtId="0" fontId="22" fillId="36" borderId="44" xfId="0" applyFont="1" applyFill="1" applyBorder="1" applyAlignment="1">
      <alignment horizontal="justify" vertical="center" wrapText="1"/>
    </xf>
    <xf numFmtId="0" fontId="22" fillId="36" borderId="50" xfId="0" applyFont="1" applyFill="1" applyBorder="1" applyAlignment="1">
      <alignment horizontal="justify" vertical="center" wrapText="1"/>
    </xf>
    <xf numFmtId="0" fontId="22" fillId="36" borderId="51" xfId="0" applyFont="1" applyFill="1" applyBorder="1" applyAlignment="1">
      <alignment horizontal="justify"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36" borderId="52" xfId="0" applyFont="1" applyFill="1" applyBorder="1" applyAlignment="1">
      <alignment horizontal="center" vertical="center" wrapText="1"/>
    </xf>
    <xf numFmtId="0" fontId="22" fillId="36" borderId="53" xfId="0" applyFont="1" applyFill="1" applyBorder="1" applyAlignment="1">
      <alignment horizontal="center" vertical="center" wrapText="1"/>
    </xf>
    <xf numFmtId="0" fontId="22" fillId="36" borderId="54" xfId="0" applyFont="1" applyFill="1" applyBorder="1" applyAlignment="1">
      <alignment horizontal="center" vertical="center" wrapText="1"/>
    </xf>
    <xf numFmtId="0" fontId="22" fillId="36" borderId="55" xfId="0" applyFont="1" applyFill="1" applyBorder="1" applyAlignment="1">
      <alignment horizontal="center" vertical="center" wrapText="1"/>
    </xf>
    <xf numFmtId="0" fontId="22" fillId="36" borderId="56" xfId="0" applyFont="1" applyFill="1" applyBorder="1" applyAlignment="1">
      <alignment horizontal="center" vertical="center" wrapText="1"/>
    </xf>
    <xf numFmtId="0" fontId="22" fillId="36" borderId="57" xfId="0" applyFont="1" applyFill="1" applyBorder="1" applyAlignment="1">
      <alignment horizontal="center" vertical="center" wrapText="1"/>
    </xf>
    <xf numFmtId="0" fontId="22" fillId="36" borderId="43" xfId="0" applyFont="1" applyFill="1" applyBorder="1" applyAlignment="1">
      <alignment horizontal="center" vertical="center" wrapText="1"/>
    </xf>
    <xf numFmtId="0" fontId="22" fillId="36" borderId="58" xfId="0" applyFont="1" applyFill="1" applyBorder="1" applyAlignment="1">
      <alignment horizontal="center" vertical="center" wrapText="1"/>
    </xf>
    <xf numFmtId="0" fontId="22" fillId="36" borderId="18" xfId="0" applyFont="1" applyFill="1" applyBorder="1" applyAlignment="1">
      <alignment horizontal="center" vertical="center" wrapText="1"/>
    </xf>
    <xf numFmtId="0" fontId="22" fillId="36" borderId="0" xfId="0" applyFont="1" applyFill="1" applyBorder="1" applyAlignment="1">
      <alignment horizontal="center" vertical="top" wrapText="1"/>
    </xf>
    <xf numFmtId="0" fontId="22" fillId="36" borderId="44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center" wrapText="1"/>
    </xf>
    <xf numFmtId="0" fontId="20" fillId="0" borderId="42" xfId="0" applyFont="1" applyFill="1" applyBorder="1" applyAlignment="1">
      <alignment horizontal="left" vertical="center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  <xf numFmtId="0" fontId="22" fillId="36" borderId="36" xfId="0" applyFont="1" applyFill="1" applyBorder="1" applyAlignment="1">
      <alignment horizontal="center" vertical="center" wrapText="1"/>
    </xf>
    <xf numFmtId="0" fontId="22" fillId="36" borderId="37" xfId="0" applyFont="1" applyFill="1" applyBorder="1" applyAlignment="1">
      <alignment horizontal="center" vertical="center" wrapText="1"/>
    </xf>
    <xf numFmtId="0" fontId="22" fillId="0" borderId="38" xfId="0" applyFont="1" applyBorder="1" applyAlignment="1">
      <alignment horizontal="justify" vertical="top" wrapText="1"/>
    </xf>
    <xf numFmtId="0" fontId="22" fillId="0" borderId="30" xfId="0" applyFont="1" applyBorder="1" applyAlignment="1">
      <alignment horizontal="justify" vertical="top" wrapText="1"/>
    </xf>
    <xf numFmtId="0" fontId="22" fillId="0" borderId="39" xfId="0" applyFont="1" applyBorder="1" applyAlignment="1">
      <alignment horizontal="justify" vertical="top" wrapText="1"/>
    </xf>
    <xf numFmtId="0" fontId="22" fillId="0" borderId="32" xfId="0" applyFont="1" applyBorder="1" applyAlignment="1">
      <alignment horizontal="justify" vertical="top" wrapText="1"/>
    </xf>
    <xf numFmtId="0" fontId="22" fillId="0" borderId="40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41" xfId="0" applyFont="1" applyFill="1" applyBorder="1" applyAlignment="1">
      <alignment horizontal="justify" vertical="top" wrapText="1"/>
    </xf>
    <xf numFmtId="0" fontId="16" fillId="37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9" xfId="0" applyFont="1" applyFill="1" applyBorder="1" applyAlignment="1">
      <alignment horizontal="justify" vertical="center" wrapText="1"/>
    </xf>
    <xf numFmtId="0" fontId="2" fillId="0" borderId="60" xfId="0" applyFont="1" applyBorder="1" applyAlignment="1">
      <alignment horizontal="justify" vertical="top" wrapText="1"/>
    </xf>
    <xf numFmtId="0" fontId="1" fillId="0" borderId="6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2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5" xfId="0" applyFont="1" applyBorder="1" applyAlignment="1">
      <alignment horizontal="justify" vertical="top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4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51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43" xfId="0" applyFont="1" applyFill="1" applyBorder="1" applyAlignment="1">
      <alignment horizontal="center" vertical="center" wrapText="1"/>
    </xf>
    <xf numFmtId="0" fontId="3" fillId="35" borderId="58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4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4" fontId="4" fillId="34" borderId="63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4" xfId="0" applyNumberFormat="1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justify" vertical="top" wrapText="1"/>
    </xf>
    <xf numFmtId="0" fontId="20" fillId="0" borderId="60" xfId="0" applyFont="1" applyBorder="1" applyAlignment="1">
      <alignment horizontal="justify" vertical="top" wrapText="1"/>
    </xf>
    <xf numFmtId="0" fontId="22" fillId="0" borderId="61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2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45" xfId="0" applyFont="1" applyBorder="1" applyAlignment="1">
      <alignment horizontal="left" vertical="top" wrapText="1"/>
    </xf>
    <xf numFmtId="0" fontId="20" fillId="0" borderId="21" xfId="0" applyFont="1" applyFill="1" applyBorder="1" applyAlignment="1">
      <alignment horizontal="left" vertical="center" wrapText="1"/>
    </xf>
    <xf numFmtId="4" fontId="22" fillId="36" borderId="65" xfId="0" applyNumberFormat="1" applyFont="1" applyFill="1" applyBorder="1" applyAlignment="1">
      <alignment horizontal="left" vertical="center" wrapText="1"/>
    </xf>
    <xf numFmtId="4" fontId="22" fillId="36" borderId="13" xfId="0" applyNumberFormat="1" applyFont="1" applyFill="1" applyBorder="1" applyAlignment="1">
      <alignment horizontal="left" vertical="center" wrapText="1"/>
    </xf>
    <xf numFmtId="4" fontId="22" fillId="36" borderId="64" xfId="0" applyNumberFormat="1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vertical="center" wrapText="1"/>
    </xf>
    <xf numFmtId="0" fontId="20" fillId="0" borderId="10" xfId="0" applyFont="1" applyFill="1" applyBorder="1" applyAlignment="1">
      <alignment horizontal="justify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34" t="s">
        <v>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35" t="s">
        <v>2</v>
      </c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</row>
    <row r="12" spans="2:30" ht="13.5" customHeight="1">
      <c r="B12" s="135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</row>
    <row r="13" spans="2:30" ht="13.5" customHeight="1"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</row>
    <row r="14" spans="2:30" ht="13.5" customHeight="1">
      <c r="B14" s="135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</row>
    <row r="15" spans="2:30" ht="13.5" customHeight="1"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</row>
    <row r="16" spans="2:30" ht="13.5" customHeight="1"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</row>
    <row r="17" spans="2:30" ht="13.5" customHeight="1"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</row>
    <row r="18" spans="2:30" ht="13.5" customHeight="1"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</row>
    <row r="19" spans="2:30" ht="13.5" customHeight="1"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</row>
    <row r="20" spans="2:30" ht="13.5" customHeight="1"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</row>
    <row r="21" spans="2:30" ht="13.5" customHeight="1"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</row>
    <row r="22" spans="2:30" ht="13.5" customHeight="1"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</row>
    <row r="23" spans="2:30" ht="13.5" customHeight="1"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</row>
    <row r="24" spans="2:30" ht="13.5" customHeight="1"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</row>
    <row r="25" spans="2:30" ht="13.5" customHeight="1"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</row>
    <row r="26" spans="2:30" ht="13.5" customHeight="1"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</row>
    <row r="27" spans="2:30" ht="13.5" customHeight="1"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</row>
    <row r="28" spans="2:30" ht="13.5" customHeight="1"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</row>
    <row r="29" spans="2:30" ht="13.5" customHeight="1"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</row>
    <row r="30" spans="2:30" ht="13.5" customHeight="1"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</row>
    <row r="31" spans="2:30" ht="13.5" customHeight="1"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5"/>
    </row>
    <row r="32" spans="2:30" ht="13.5" customHeight="1"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</row>
    <row r="33" spans="2:30" ht="13.5" customHeight="1"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</row>
    <row r="34" spans="2:30" ht="13.5" customHeight="1"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36" t="s">
        <v>3</v>
      </c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</row>
    <row r="50" spans="4:28" ht="13.5" customHeight="1">
      <c r="D50" s="137" t="s">
        <v>4</v>
      </c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</row>
    <row r="51" spans="4:28" ht="13.5" customHeight="1"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</row>
    <row r="52" spans="4:28" ht="13.5" customHeight="1"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</row>
    <row r="53" spans="4:28" ht="13.5" customHeight="1"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</row>
    <row r="54" spans="4:28" ht="13.5" customHeight="1"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</row>
    <row r="55" spans="4:28" ht="13.5" customHeight="1"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</row>
    <row r="56" spans="4:28" ht="13.5" customHeight="1"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</row>
    <row r="57" spans="4:28" ht="13.5" customHeight="1"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</row>
    <row r="58" spans="4:28" ht="13.5" customHeight="1">
      <c r="D58" s="137"/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</row>
    <row r="59" spans="4:28" ht="13.5" customHeight="1"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</row>
    <row r="60" spans="4:28" ht="13.5" customHeight="1"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</row>
    <row r="61" spans="4:28" ht="13.5" customHeight="1">
      <c r="D61" s="137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</row>
    <row r="62" spans="4:28" ht="13.5" customHeight="1">
      <c r="D62" s="137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</row>
    <row r="63" spans="4:28" ht="13.5" customHeight="1"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</row>
    <row r="64" spans="4:28" ht="13.5" customHeight="1"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  <c r="S64" s="137"/>
      <c r="T64" s="137"/>
      <c r="U64" s="137"/>
      <c r="V64" s="137"/>
      <c r="W64" s="137"/>
      <c r="X64" s="137"/>
      <c r="Y64" s="137"/>
      <c r="Z64" s="137"/>
      <c r="AA64" s="137"/>
      <c r="AB64" s="137"/>
    </row>
    <row r="65" spans="4:28" ht="13.5" customHeight="1">
      <c r="D65" s="137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37"/>
      <c r="Z65" s="137"/>
      <c r="AA65" s="137"/>
      <c r="AB65" s="137"/>
    </row>
    <row r="66" spans="4:28" ht="13.5" customHeight="1">
      <c r="D66" s="137"/>
      <c r="E66" s="137"/>
      <c r="F66" s="137"/>
      <c r="G66" s="137"/>
      <c r="H66" s="137"/>
      <c r="I66" s="137"/>
      <c r="J66" s="137"/>
      <c r="K66" s="13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7"/>
      <c r="W66" s="137"/>
      <c r="X66" s="137"/>
      <c r="Y66" s="137"/>
      <c r="Z66" s="137"/>
      <c r="AA66" s="137"/>
      <c r="AB66" s="137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topLeftCell="A7" zoomScale="78" zoomScaleNormal="80" zoomScaleSheetLayoutView="78" workbookViewId="0">
      <selection activeCell="Q4" sqref="Q4:R4"/>
    </sheetView>
  </sheetViews>
  <sheetFormatPr baseColWidth="10" defaultRowHeight="20.25"/>
  <cols>
    <col min="1" max="1" width="4" style="1" customWidth="1"/>
    <col min="2" max="2" width="23.7109375" style="66" customWidth="1"/>
    <col min="3" max="3" width="6.7109375" style="66" customWidth="1"/>
    <col min="4" max="4" width="9.85546875" style="66" customWidth="1"/>
    <col min="5" max="5" width="11.140625" style="66" customWidth="1"/>
    <col min="6" max="6" width="5.140625" style="66" customWidth="1"/>
    <col min="7" max="7" width="0.28515625" style="66" customWidth="1"/>
    <col min="8" max="8" width="2.5703125" style="66" customWidth="1"/>
    <col min="9" max="9" width="7.5703125" style="66" customWidth="1"/>
    <col min="10" max="10" width="15.42578125" style="66" customWidth="1"/>
    <col min="11" max="11" width="10.85546875" style="66" customWidth="1"/>
    <col min="12" max="12" width="13.42578125" style="66" customWidth="1"/>
    <col min="13" max="13" width="16" style="66" customWidth="1"/>
    <col min="14" max="14" width="11.85546875" style="66" customWidth="1"/>
    <col min="15" max="15" width="19.28515625" style="66" customWidth="1"/>
    <col min="16" max="16" width="22" style="66" customWidth="1"/>
    <col min="17" max="17" width="17.85546875" style="66" customWidth="1"/>
    <col min="18" max="18" width="16.140625" style="66" customWidth="1"/>
    <col min="19" max="19" width="20.85546875" style="66" customWidth="1"/>
    <col min="20" max="20" width="15.28515625" style="66" customWidth="1"/>
    <col min="21" max="21" width="12.28515625" style="66" customWidth="1"/>
    <col min="22" max="22" width="21.42578125" style="66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38" t="s">
        <v>0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02" t="s">
        <v>1</v>
      </c>
      <c r="N1" s="102"/>
      <c r="O1" s="102"/>
      <c r="P1" s="64"/>
      <c r="Q1" s="64"/>
      <c r="R1" s="64"/>
      <c r="S1" s="65"/>
      <c r="T1" s="65"/>
      <c r="U1" s="65"/>
      <c r="V1" s="65"/>
      <c r="Z1" s="5"/>
      <c r="AA1" s="5"/>
      <c r="AB1" s="6"/>
      <c r="AI1" s="7"/>
    </row>
    <row r="2" spans="1:35" ht="13.5" customHeight="1" thickBot="1"/>
    <row r="3" spans="1:35" s="80" customFormat="1" ht="27" customHeight="1" thickTop="1" thickBot="1">
      <c r="A3" s="75"/>
      <c r="B3" s="76" t="s">
        <v>5</v>
      </c>
      <c r="C3" s="77"/>
      <c r="D3" s="77"/>
      <c r="E3" s="77"/>
      <c r="F3" s="77"/>
      <c r="G3" s="77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9"/>
      <c r="W3" s="75"/>
      <c r="X3" s="75"/>
      <c r="Y3" s="75"/>
      <c r="Z3" s="75"/>
      <c r="AA3" s="75"/>
      <c r="AE3" s="75"/>
    </row>
    <row r="4" spans="1:35" s="108" customFormat="1" ht="88.5" customHeight="1" thickTop="1" thickBot="1">
      <c r="A4" s="62"/>
      <c r="B4" s="103" t="s">
        <v>6</v>
      </c>
      <c r="C4" s="104" t="s">
        <v>7</v>
      </c>
      <c r="D4" s="139" t="s">
        <v>8</v>
      </c>
      <c r="E4" s="139"/>
      <c r="F4" s="139"/>
      <c r="G4" s="139"/>
      <c r="H4" s="139"/>
      <c r="I4" s="105"/>
      <c r="J4" s="106" t="s">
        <v>9</v>
      </c>
      <c r="K4" s="104" t="s">
        <v>10</v>
      </c>
      <c r="L4" s="140" t="s">
        <v>11</v>
      </c>
      <c r="M4" s="140"/>
      <c r="N4" s="140"/>
      <c r="O4" s="140"/>
      <c r="P4" s="107" t="s">
        <v>12</v>
      </c>
      <c r="Q4" s="141" t="s">
        <v>13</v>
      </c>
      <c r="R4" s="141"/>
      <c r="S4" s="106" t="s">
        <v>14</v>
      </c>
      <c r="T4" s="142" t="s">
        <v>15</v>
      </c>
      <c r="U4" s="142"/>
      <c r="V4" s="143"/>
      <c r="W4" s="62"/>
      <c r="X4" s="62"/>
      <c r="Y4" s="62"/>
      <c r="Z4" s="62"/>
      <c r="AA4" s="62"/>
      <c r="AE4" s="62"/>
    </row>
    <row r="5" spans="1:35" s="108" customFormat="1" ht="29.25" customHeight="1">
      <c r="A5" s="62"/>
      <c r="B5" s="144" t="s">
        <v>16</v>
      </c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6"/>
      <c r="W5" s="62"/>
      <c r="X5" s="62"/>
      <c r="Y5" s="62"/>
      <c r="Z5" s="62"/>
      <c r="AA5" s="62"/>
      <c r="AE5" s="62"/>
    </row>
    <row r="6" spans="1:35" s="108" customFormat="1" ht="64.5" customHeight="1" thickBot="1">
      <c r="A6" s="62"/>
      <c r="B6" s="109" t="s">
        <v>17</v>
      </c>
      <c r="C6" s="147" t="s">
        <v>18</v>
      </c>
      <c r="D6" s="147"/>
      <c r="E6" s="147"/>
      <c r="F6" s="147"/>
      <c r="G6" s="147"/>
      <c r="H6" s="110"/>
      <c r="I6" s="110"/>
      <c r="J6" s="110" t="s">
        <v>19</v>
      </c>
      <c r="K6" s="148" t="s">
        <v>20</v>
      </c>
      <c r="L6" s="148"/>
      <c r="M6" s="148"/>
      <c r="N6" s="111"/>
      <c r="O6" s="110" t="s">
        <v>21</v>
      </c>
      <c r="P6" s="147" t="s">
        <v>22</v>
      </c>
      <c r="Q6" s="147"/>
      <c r="R6" s="111"/>
      <c r="S6" s="112" t="s">
        <v>23</v>
      </c>
      <c r="T6" s="147" t="s">
        <v>24</v>
      </c>
      <c r="U6" s="147"/>
      <c r="V6" s="149"/>
      <c r="W6" s="62"/>
      <c r="X6" s="62"/>
      <c r="Y6" s="62"/>
      <c r="Z6" s="62"/>
      <c r="AA6" s="62"/>
      <c r="AE6" s="62"/>
    </row>
    <row r="7" spans="1:35" s="80" customFormat="1" ht="29.25" customHeight="1" thickTop="1" thickBot="1">
      <c r="A7" s="75"/>
      <c r="B7" s="76" t="s">
        <v>25</v>
      </c>
      <c r="C7" s="77"/>
      <c r="D7" s="77"/>
      <c r="E7" s="77"/>
      <c r="F7" s="77"/>
      <c r="G7" s="77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9"/>
      <c r="W7" s="75"/>
      <c r="X7" s="75"/>
      <c r="Y7" s="75"/>
      <c r="Z7" s="75"/>
      <c r="AA7" s="75"/>
      <c r="AE7" s="75"/>
    </row>
    <row r="8" spans="1:35" s="80" customFormat="1" ht="29.25" customHeight="1" thickTop="1">
      <c r="A8" s="75"/>
      <c r="B8" s="150" t="s">
        <v>26</v>
      </c>
      <c r="C8" s="153" t="s">
        <v>27</v>
      </c>
      <c r="D8" s="153"/>
      <c r="E8" s="153"/>
      <c r="F8" s="153"/>
      <c r="G8" s="153"/>
      <c r="H8" s="154"/>
      <c r="I8" s="159" t="s">
        <v>28</v>
      </c>
      <c r="J8" s="160"/>
      <c r="K8" s="160"/>
      <c r="L8" s="160"/>
      <c r="M8" s="160"/>
      <c r="N8" s="160"/>
      <c r="O8" s="160"/>
      <c r="P8" s="160"/>
      <c r="Q8" s="160"/>
      <c r="R8" s="160"/>
      <c r="S8" s="161"/>
      <c r="T8" s="159" t="s">
        <v>29</v>
      </c>
      <c r="U8" s="160"/>
      <c r="V8" s="162" t="s">
        <v>30</v>
      </c>
      <c r="W8" s="75"/>
      <c r="X8" s="75"/>
      <c r="Y8" s="75"/>
      <c r="Z8" s="75"/>
      <c r="AA8" s="75"/>
      <c r="AE8" s="75"/>
    </row>
    <row r="9" spans="1:35" s="80" customFormat="1" ht="19.5" customHeight="1">
      <c r="A9" s="75"/>
      <c r="B9" s="151"/>
      <c r="C9" s="155"/>
      <c r="D9" s="155"/>
      <c r="E9" s="155"/>
      <c r="F9" s="155"/>
      <c r="G9" s="155"/>
      <c r="H9" s="156"/>
      <c r="I9" s="165" t="s">
        <v>31</v>
      </c>
      <c r="J9" s="166"/>
      <c r="K9" s="166"/>
      <c r="L9" s="166" t="s">
        <v>32</v>
      </c>
      <c r="M9" s="166"/>
      <c r="N9" s="166"/>
      <c r="O9" s="166"/>
      <c r="P9" s="166" t="s">
        <v>33</v>
      </c>
      <c r="Q9" s="166" t="s">
        <v>34</v>
      </c>
      <c r="R9" s="169" t="s">
        <v>35</v>
      </c>
      <c r="S9" s="170"/>
      <c r="T9" s="166" t="s">
        <v>36</v>
      </c>
      <c r="U9" s="166" t="s">
        <v>37</v>
      </c>
      <c r="V9" s="163"/>
      <c r="W9" s="75"/>
      <c r="X9" s="75"/>
      <c r="Y9" s="75"/>
      <c r="Z9" s="75"/>
      <c r="AA9" s="75"/>
      <c r="AE9" s="75"/>
    </row>
    <row r="10" spans="1:35" s="80" customFormat="1" ht="51" customHeight="1" thickBot="1">
      <c r="A10" s="75"/>
      <c r="B10" s="152"/>
      <c r="C10" s="157"/>
      <c r="D10" s="157"/>
      <c r="E10" s="157"/>
      <c r="F10" s="157"/>
      <c r="G10" s="157"/>
      <c r="H10" s="158"/>
      <c r="I10" s="167"/>
      <c r="J10" s="168"/>
      <c r="K10" s="168"/>
      <c r="L10" s="168"/>
      <c r="M10" s="168"/>
      <c r="N10" s="168"/>
      <c r="O10" s="168"/>
      <c r="P10" s="168"/>
      <c r="Q10" s="168"/>
      <c r="R10" s="81" t="s">
        <v>38</v>
      </c>
      <c r="S10" s="82" t="s">
        <v>39</v>
      </c>
      <c r="T10" s="168"/>
      <c r="U10" s="168"/>
      <c r="V10" s="164"/>
      <c r="W10" s="75"/>
      <c r="X10" s="75"/>
      <c r="Y10" s="75"/>
      <c r="Z10" s="75"/>
      <c r="AA10" s="75"/>
      <c r="AE10" s="75"/>
    </row>
    <row r="11" spans="1:35" s="108" customFormat="1" ht="281.25" customHeight="1" thickTop="1" thickBot="1">
      <c r="A11" s="113"/>
      <c r="B11" s="114" t="s">
        <v>40</v>
      </c>
      <c r="C11" s="171" t="s">
        <v>41</v>
      </c>
      <c r="D11" s="171"/>
      <c r="E11" s="171"/>
      <c r="F11" s="171"/>
      <c r="G11" s="171"/>
      <c r="H11" s="171"/>
      <c r="I11" s="172" t="s">
        <v>42</v>
      </c>
      <c r="J11" s="172"/>
      <c r="K11" s="172"/>
      <c r="L11" s="171" t="s">
        <v>43</v>
      </c>
      <c r="M11" s="171"/>
      <c r="N11" s="171"/>
      <c r="O11" s="171"/>
      <c r="P11" s="115" t="s">
        <v>44</v>
      </c>
      <c r="Q11" s="115" t="s">
        <v>45</v>
      </c>
      <c r="R11" s="115" t="s">
        <v>46</v>
      </c>
      <c r="S11" s="115" t="s">
        <v>46</v>
      </c>
      <c r="T11" s="115" t="s">
        <v>46</v>
      </c>
      <c r="U11" s="115" t="str">
        <f t="shared" ref="U11:U16" si="0">IF(ISERROR(T11/S11),"N/A",T11/S11*100)</f>
        <v>N/A</v>
      </c>
      <c r="V11" s="116" t="s">
        <v>47</v>
      </c>
      <c r="W11" s="62"/>
      <c r="X11" s="62"/>
      <c r="Y11" s="62"/>
      <c r="Z11" s="62"/>
      <c r="AA11" s="62"/>
      <c r="AE11" s="62"/>
    </row>
    <row r="12" spans="1:35" s="108" customFormat="1" ht="315.75" customHeight="1" thickTop="1" thickBot="1">
      <c r="A12" s="113"/>
      <c r="B12" s="114" t="s">
        <v>40</v>
      </c>
      <c r="C12" s="171" t="s">
        <v>48</v>
      </c>
      <c r="D12" s="171"/>
      <c r="E12" s="171"/>
      <c r="F12" s="171"/>
      <c r="G12" s="171"/>
      <c r="H12" s="171"/>
      <c r="I12" s="171" t="s">
        <v>49</v>
      </c>
      <c r="J12" s="171"/>
      <c r="K12" s="171"/>
      <c r="L12" s="171" t="s">
        <v>50</v>
      </c>
      <c r="M12" s="171"/>
      <c r="N12" s="171"/>
      <c r="O12" s="171"/>
      <c r="P12" s="115" t="s">
        <v>44</v>
      </c>
      <c r="Q12" s="115" t="s">
        <v>45</v>
      </c>
      <c r="R12" s="115" t="s">
        <v>46</v>
      </c>
      <c r="S12" s="115" t="s">
        <v>46</v>
      </c>
      <c r="T12" s="115" t="s">
        <v>46</v>
      </c>
      <c r="U12" s="115" t="str">
        <f t="shared" si="0"/>
        <v>N/A</v>
      </c>
      <c r="V12" s="116" t="s">
        <v>47</v>
      </c>
      <c r="W12" s="62"/>
      <c r="X12" s="62"/>
      <c r="Y12" s="62"/>
      <c r="Z12" s="62"/>
      <c r="AA12" s="62"/>
      <c r="AE12" s="62"/>
    </row>
    <row r="13" spans="1:35" s="108" customFormat="1" ht="365.25" customHeight="1" thickTop="1" thickBot="1">
      <c r="A13" s="113"/>
      <c r="B13" s="114" t="s">
        <v>51</v>
      </c>
      <c r="C13" s="171" t="s">
        <v>52</v>
      </c>
      <c r="D13" s="171"/>
      <c r="E13" s="171"/>
      <c r="F13" s="171"/>
      <c r="G13" s="171"/>
      <c r="H13" s="171"/>
      <c r="I13" s="171" t="s">
        <v>53</v>
      </c>
      <c r="J13" s="171"/>
      <c r="K13" s="171"/>
      <c r="L13" s="171" t="s">
        <v>54</v>
      </c>
      <c r="M13" s="171"/>
      <c r="N13" s="171"/>
      <c r="O13" s="171"/>
      <c r="P13" s="115" t="s">
        <v>55</v>
      </c>
      <c r="Q13" s="115" t="s">
        <v>56</v>
      </c>
      <c r="R13" s="115" t="s">
        <v>46</v>
      </c>
      <c r="S13" s="115" t="s">
        <v>46</v>
      </c>
      <c r="T13" s="115" t="s">
        <v>46</v>
      </c>
      <c r="U13" s="115" t="str">
        <f t="shared" si="0"/>
        <v>N/A</v>
      </c>
      <c r="V13" s="116" t="s">
        <v>47</v>
      </c>
      <c r="W13" s="62"/>
      <c r="X13" s="62"/>
      <c r="Y13" s="62"/>
      <c r="Z13" s="62"/>
      <c r="AA13" s="62"/>
      <c r="AE13" s="62"/>
    </row>
    <row r="14" spans="1:35" s="108" customFormat="1" ht="214.5" customHeight="1" thickTop="1" thickBot="1">
      <c r="A14" s="113"/>
      <c r="B14" s="114" t="s">
        <v>57</v>
      </c>
      <c r="C14" s="171" t="s">
        <v>58</v>
      </c>
      <c r="D14" s="171"/>
      <c r="E14" s="171"/>
      <c r="F14" s="171"/>
      <c r="G14" s="171"/>
      <c r="H14" s="171"/>
      <c r="I14" s="171" t="s">
        <v>59</v>
      </c>
      <c r="J14" s="171"/>
      <c r="K14" s="171"/>
      <c r="L14" s="171" t="s">
        <v>60</v>
      </c>
      <c r="M14" s="171"/>
      <c r="N14" s="171"/>
      <c r="O14" s="171"/>
      <c r="P14" s="115" t="s">
        <v>44</v>
      </c>
      <c r="Q14" s="115" t="s">
        <v>45</v>
      </c>
      <c r="R14" s="115" t="s">
        <v>46</v>
      </c>
      <c r="S14" s="115" t="s">
        <v>46</v>
      </c>
      <c r="T14" s="115" t="s">
        <v>46</v>
      </c>
      <c r="U14" s="115" t="str">
        <f t="shared" si="0"/>
        <v>N/A</v>
      </c>
      <c r="V14" s="116" t="s">
        <v>47</v>
      </c>
      <c r="W14" s="62"/>
      <c r="X14" s="62"/>
      <c r="Y14" s="62"/>
      <c r="Z14" s="62"/>
      <c r="AA14" s="62"/>
      <c r="AE14" s="62"/>
    </row>
    <row r="15" spans="1:35" s="108" customFormat="1" ht="154.5" customHeight="1" thickTop="1" thickBot="1">
      <c r="A15" s="113"/>
      <c r="B15" s="114" t="s">
        <v>61</v>
      </c>
      <c r="C15" s="171" t="s">
        <v>62</v>
      </c>
      <c r="D15" s="171"/>
      <c r="E15" s="171"/>
      <c r="F15" s="171"/>
      <c r="G15" s="171"/>
      <c r="H15" s="171"/>
      <c r="I15" s="171" t="s">
        <v>63</v>
      </c>
      <c r="J15" s="171"/>
      <c r="K15" s="171"/>
      <c r="L15" s="171" t="s">
        <v>64</v>
      </c>
      <c r="M15" s="171"/>
      <c r="N15" s="171"/>
      <c r="O15" s="171"/>
      <c r="P15" s="115" t="s">
        <v>44</v>
      </c>
      <c r="Q15" s="115" t="s">
        <v>65</v>
      </c>
      <c r="R15" s="115" t="s">
        <v>46</v>
      </c>
      <c r="S15" s="115" t="s">
        <v>46</v>
      </c>
      <c r="T15" s="115" t="s">
        <v>46</v>
      </c>
      <c r="U15" s="115" t="str">
        <f t="shared" si="0"/>
        <v>N/A</v>
      </c>
      <c r="V15" s="116" t="s">
        <v>47</v>
      </c>
      <c r="W15" s="62"/>
      <c r="X15" s="62"/>
      <c r="Y15" s="62"/>
      <c r="Z15" s="62"/>
      <c r="AA15" s="62"/>
      <c r="AE15" s="62"/>
    </row>
    <row r="16" spans="1:35" s="108" customFormat="1" ht="171.75" customHeight="1" thickTop="1" thickBot="1">
      <c r="A16" s="113"/>
      <c r="B16" s="114" t="s">
        <v>61</v>
      </c>
      <c r="C16" s="171" t="s">
        <v>48</v>
      </c>
      <c r="D16" s="171"/>
      <c r="E16" s="171"/>
      <c r="F16" s="171"/>
      <c r="G16" s="171"/>
      <c r="H16" s="171"/>
      <c r="I16" s="171" t="s">
        <v>66</v>
      </c>
      <c r="J16" s="171"/>
      <c r="K16" s="171"/>
      <c r="L16" s="171" t="s">
        <v>67</v>
      </c>
      <c r="M16" s="171"/>
      <c r="N16" s="171"/>
      <c r="O16" s="171"/>
      <c r="P16" s="115" t="s">
        <v>44</v>
      </c>
      <c r="Q16" s="115" t="s">
        <v>65</v>
      </c>
      <c r="R16" s="115">
        <v>326.7</v>
      </c>
      <c r="S16" s="115">
        <v>81.680000000000007</v>
      </c>
      <c r="T16" s="115">
        <v>81.680000000000007</v>
      </c>
      <c r="U16" s="115">
        <f t="shared" si="0"/>
        <v>100</v>
      </c>
      <c r="V16" s="116" t="s">
        <v>47</v>
      </c>
      <c r="W16" s="62"/>
      <c r="X16" s="62"/>
      <c r="Y16" s="62"/>
      <c r="Z16" s="62"/>
      <c r="AA16" s="62"/>
      <c r="AE16" s="62"/>
    </row>
    <row r="17" spans="1:31" s="80" customFormat="1" ht="32.25" customHeight="1" thickTop="1" thickBot="1">
      <c r="A17" s="75"/>
      <c r="B17" s="76" t="s">
        <v>68</v>
      </c>
      <c r="C17" s="77"/>
      <c r="D17" s="77"/>
      <c r="E17" s="77"/>
      <c r="F17" s="77"/>
      <c r="G17" s="77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9"/>
      <c r="W17" s="83"/>
      <c r="X17" s="75"/>
      <c r="Y17" s="75"/>
      <c r="Z17" s="75"/>
      <c r="AA17" s="75"/>
      <c r="AE17" s="75"/>
    </row>
    <row r="18" spans="1:31" s="80" customFormat="1" ht="63.75" customHeight="1" thickTop="1">
      <c r="A18" s="75"/>
      <c r="B18" s="84"/>
      <c r="C18" s="85"/>
      <c r="D18" s="85"/>
      <c r="E18" s="85"/>
      <c r="F18" s="85"/>
      <c r="G18" s="85"/>
      <c r="H18" s="86"/>
      <c r="I18" s="86"/>
      <c r="J18" s="86"/>
      <c r="K18" s="86"/>
      <c r="L18" s="86"/>
      <c r="M18" s="86"/>
      <c r="N18" s="86"/>
      <c r="O18" s="86"/>
      <c r="P18" s="87"/>
      <c r="Q18" s="88"/>
      <c r="R18" s="89" t="s">
        <v>69</v>
      </c>
      <c r="S18" s="90" t="s">
        <v>70</v>
      </c>
      <c r="T18" s="89" t="s">
        <v>71</v>
      </c>
      <c r="U18" s="89" t="s">
        <v>72</v>
      </c>
      <c r="V18" s="176"/>
      <c r="W18" s="75"/>
      <c r="X18" s="75"/>
      <c r="Y18" s="75"/>
      <c r="Z18" s="75"/>
      <c r="AA18" s="75"/>
      <c r="AE18" s="75"/>
    </row>
    <row r="19" spans="1:31" s="80" customFormat="1" ht="57" customHeight="1" thickBot="1">
      <c r="A19" s="75"/>
      <c r="B19" s="91"/>
      <c r="C19" s="92"/>
      <c r="D19" s="92"/>
      <c r="E19" s="92"/>
      <c r="F19" s="92"/>
      <c r="G19" s="92"/>
      <c r="H19" s="93"/>
      <c r="I19" s="93"/>
      <c r="J19" s="93"/>
      <c r="K19" s="93"/>
      <c r="L19" s="93"/>
      <c r="M19" s="93"/>
      <c r="N19" s="93"/>
      <c r="O19" s="93"/>
      <c r="P19" s="94"/>
      <c r="Q19" s="95"/>
      <c r="R19" s="96" t="s">
        <v>73</v>
      </c>
      <c r="S19" s="95" t="s">
        <v>73</v>
      </c>
      <c r="T19" s="95" t="s">
        <v>73</v>
      </c>
      <c r="U19" s="95" t="s">
        <v>74</v>
      </c>
      <c r="V19" s="177"/>
      <c r="W19" s="75"/>
      <c r="X19" s="75"/>
      <c r="Y19" s="75"/>
      <c r="Z19" s="75"/>
      <c r="AA19" s="75"/>
      <c r="AE19" s="75"/>
    </row>
    <row r="20" spans="1:31" ht="28.5" customHeight="1" thickBot="1">
      <c r="B20" s="178" t="s">
        <v>75</v>
      </c>
      <c r="C20" s="179"/>
      <c r="D20" s="179"/>
      <c r="E20" s="67"/>
      <c r="F20" s="67"/>
      <c r="G20" s="67"/>
      <c r="H20" s="68"/>
      <c r="I20" s="68"/>
      <c r="J20" s="68"/>
      <c r="K20" s="68"/>
      <c r="L20" s="68"/>
      <c r="M20" s="68"/>
      <c r="N20" s="68"/>
      <c r="O20" s="68"/>
      <c r="P20" s="69"/>
      <c r="Q20" s="69"/>
      <c r="R20" s="70">
        <v>32054.274000000001</v>
      </c>
      <c r="S20" s="70">
        <v>8013.5685000000003</v>
      </c>
      <c r="T20" s="70">
        <v>8013.5685000000003</v>
      </c>
      <c r="U20" s="70">
        <f>+IF(ISERR(T20/S20*100),"N/A",T20/S20*100)</f>
        <v>100</v>
      </c>
      <c r="V20" s="71"/>
    </row>
    <row r="21" spans="1:31" ht="51.75" customHeight="1" thickBot="1">
      <c r="B21" s="180" t="s">
        <v>76</v>
      </c>
      <c r="C21" s="181"/>
      <c r="D21" s="181"/>
      <c r="E21" s="72"/>
      <c r="F21" s="72"/>
      <c r="G21" s="72"/>
      <c r="H21" s="73"/>
      <c r="I21" s="73"/>
      <c r="J21" s="73"/>
      <c r="K21" s="73"/>
      <c r="L21" s="73"/>
      <c r="M21" s="73"/>
      <c r="N21" s="73"/>
      <c r="O21" s="73"/>
      <c r="P21" s="74"/>
      <c r="Q21" s="74"/>
      <c r="R21" s="70">
        <v>32054.274000000001</v>
      </c>
      <c r="S21" s="70">
        <v>8013.5685000000003</v>
      </c>
      <c r="T21" s="70">
        <v>8013.5685000000003</v>
      </c>
      <c r="U21" s="70">
        <f>+IF(ISERR(T21/S21*100),"N/A",T21/S21*100)</f>
        <v>100</v>
      </c>
      <c r="V21" s="71"/>
    </row>
    <row r="22" spans="1:31" s="97" customFormat="1" ht="34.5" customHeight="1" thickTop="1" thickBot="1">
      <c r="B22" s="98" t="s">
        <v>77</v>
      </c>
      <c r="C22" s="99"/>
      <c r="D22" s="99"/>
      <c r="E22" s="99"/>
      <c r="F22" s="99"/>
      <c r="G22" s="99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1"/>
    </row>
    <row r="23" spans="1:31" ht="51.75" customHeight="1" thickTop="1">
      <c r="B23" s="182" t="s">
        <v>78</v>
      </c>
      <c r="C23" s="183"/>
      <c r="D23" s="183"/>
      <c r="E23" s="183"/>
      <c r="F23" s="183"/>
      <c r="G23" s="183"/>
      <c r="H23" s="183"/>
      <c r="I23" s="183"/>
      <c r="J23" s="183"/>
      <c r="K23" s="183"/>
      <c r="L23" s="183"/>
      <c r="M23" s="183"/>
      <c r="N23" s="183"/>
      <c r="O23" s="183"/>
      <c r="P23" s="183"/>
      <c r="Q23" s="183"/>
      <c r="R23" s="183"/>
      <c r="S23" s="183"/>
      <c r="T23" s="183"/>
      <c r="U23" s="183"/>
      <c r="V23" s="184"/>
    </row>
    <row r="24" spans="1:31" ht="51" customHeight="1">
      <c r="B24" s="173" t="s">
        <v>92</v>
      </c>
      <c r="C24" s="174"/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5"/>
    </row>
    <row r="25" spans="1:31" ht="51" customHeight="1">
      <c r="B25" s="173" t="s">
        <v>93</v>
      </c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5"/>
    </row>
    <row r="26" spans="1:31" ht="51" customHeight="1">
      <c r="B26" s="173" t="s">
        <v>94</v>
      </c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5"/>
    </row>
    <row r="27" spans="1:31" ht="51" customHeight="1">
      <c r="B27" s="173" t="s">
        <v>95</v>
      </c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5"/>
    </row>
    <row r="28" spans="1:31" ht="51" customHeight="1">
      <c r="B28" s="173" t="s">
        <v>96</v>
      </c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5"/>
    </row>
    <row r="29" spans="1:31" ht="51" customHeight="1">
      <c r="B29" s="173" t="s">
        <v>97</v>
      </c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5"/>
    </row>
  </sheetData>
  <mergeCells count="50"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39370078740157483" right="0.39370078740157483" top="0.39370078740157483" bottom="0.39370078740157483" header="0" footer="0"/>
  <pageSetup scale="35" fitToHeight="10" orientation="portrait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6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85" t="s">
        <v>79</v>
      </c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86" t="s">
        <v>8</v>
      </c>
      <c r="E4" s="186"/>
      <c r="F4" s="186"/>
      <c r="G4" s="186"/>
      <c r="H4" s="186"/>
      <c r="I4" s="14"/>
      <c r="J4" s="15" t="s">
        <v>9</v>
      </c>
      <c r="K4" s="16" t="s">
        <v>10</v>
      </c>
      <c r="L4" s="187" t="s">
        <v>11</v>
      </c>
      <c r="M4" s="187"/>
      <c r="N4" s="187"/>
      <c r="O4" s="187"/>
      <c r="P4" s="17" t="s">
        <v>12</v>
      </c>
      <c r="Q4" s="188" t="s">
        <v>13</v>
      </c>
      <c r="R4" s="188"/>
      <c r="S4" s="15" t="s">
        <v>14</v>
      </c>
      <c r="T4" s="187" t="s">
        <v>15</v>
      </c>
      <c r="U4" s="187"/>
      <c r="V4" s="189"/>
    </row>
    <row r="5" spans="1:35" ht="15.75" customHeight="1">
      <c r="B5" s="190" t="s">
        <v>16</v>
      </c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1"/>
      <c r="U5" s="191"/>
      <c r="V5" s="192"/>
    </row>
    <row r="6" spans="1:35" ht="64.5" customHeight="1" thickBot="1">
      <c r="B6" s="18" t="s">
        <v>17</v>
      </c>
      <c r="C6" s="193" t="s">
        <v>18</v>
      </c>
      <c r="D6" s="193"/>
      <c r="E6" s="193"/>
      <c r="F6" s="193"/>
      <c r="G6" s="193"/>
      <c r="H6" s="19"/>
      <c r="I6" s="19"/>
      <c r="J6" s="19" t="s">
        <v>19</v>
      </c>
      <c r="K6" s="193" t="s">
        <v>20</v>
      </c>
      <c r="L6" s="193"/>
      <c r="M6" s="193"/>
      <c r="N6" s="20"/>
      <c r="O6" s="19" t="s">
        <v>21</v>
      </c>
      <c r="P6" s="193" t="s">
        <v>22</v>
      </c>
      <c r="Q6" s="193"/>
      <c r="R6" s="21"/>
      <c r="S6" s="22" t="s">
        <v>23</v>
      </c>
      <c r="T6" s="193" t="s">
        <v>24</v>
      </c>
      <c r="U6" s="193"/>
      <c r="V6" s="194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95" t="s">
        <v>26</v>
      </c>
      <c r="C8" s="198" t="s">
        <v>27</v>
      </c>
      <c r="D8" s="198"/>
      <c r="E8" s="198"/>
      <c r="F8" s="198"/>
      <c r="G8" s="198"/>
      <c r="H8" s="199"/>
      <c r="I8" s="204" t="s">
        <v>28</v>
      </c>
      <c r="J8" s="205"/>
      <c r="K8" s="205"/>
      <c r="L8" s="205"/>
      <c r="M8" s="205"/>
      <c r="N8" s="205"/>
      <c r="O8" s="205"/>
      <c r="P8" s="205"/>
      <c r="Q8" s="205"/>
      <c r="R8" s="205"/>
      <c r="S8" s="206"/>
      <c r="T8" s="204" t="s">
        <v>29</v>
      </c>
      <c r="U8" s="205"/>
      <c r="V8" s="207" t="s">
        <v>30</v>
      </c>
    </row>
    <row r="9" spans="1:35" ht="19.5" customHeight="1">
      <c r="B9" s="196"/>
      <c r="C9" s="200"/>
      <c r="D9" s="200"/>
      <c r="E9" s="200"/>
      <c r="F9" s="200"/>
      <c r="G9" s="200"/>
      <c r="H9" s="201"/>
      <c r="I9" s="210" t="s">
        <v>31</v>
      </c>
      <c r="J9" s="211"/>
      <c r="K9" s="211"/>
      <c r="L9" s="211" t="s">
        <v>32</v>
      </c>
      <c r="M9" s="211"/>
      <c r="N9" s="211"/>
      <c r="O9" s="211"/>
      <c r="P9" s="211" t="s">
        <v>33</v>
      </c>
      <c r="Q9" s="211" t="s">
        <v>34</v>
      </c>
      <c r="R9" s="214" t="s">
        <v>35</v>
      </c>
      <c r="S9" s="215"/>
      <c r="T9" s="211" t="s">
        <v>36</v>
      </c>
      <c r="U9" s="211" t="s">
        <v>37</v>
      </c>
      <c r="V9" s="208"/>
    </row>
    <row r="10" spans="1:35" ht="26.25" customHeight="1" thickBot="1">
      <c r="B10" s="197"/>
      <c r="C10" s="202"/>
      <c r="D10" s="202"/>
      <c r="E10" s="202"/>
      <c r="F10" s="202"/>
      <c r="G10" s="202"/>
      <c r="H10" s="203"/>
      <c r="I10" s="212"/>
      <c r="J10" s="213"/>
      <c r="K10" s="213"/>
      <c r="L10" s="213"/>
      <c r="M10" s="213"/>
      <c r="N10" s="213"/>
      <c r="O10" s="213"/>
      <c r="P10" s="213"/>
      <c r="Q10" s="213"/>
      <c r="R10" s="25" t="s">
        <v>38</v>
      </c>
      <c r="S10" s="26" t="s">
        <v>39</v>
      </c>
      <c r="T10" s="213"/>
      <c r="U10" s="213"/>
      <c r="V10" s="209"/>
    </row>
    <row r="11" spans="1:35" ht="75" customHeight="1" thickTop="1" thickBot="1">
      <c r="A11" s="27"/>
      <c r="B11" s="28" t="s">
        <v>40</v>
      </c>
      <c r="C11" s="216" t="s">
        <v>41</v>
      </c>
      <c r="D11" s="216"/>
      <c r="E11" s="216"/>
      <c r="F11" s="216"/>
      <c r="G11" s="216"/>
      <c r="H11" s="216"/>
      <c r="I11" s="216" t="s">
        <v>42</v>
      </c>
      <c r="J11" s="216"/>
      <c r="K11" s="216"/>
      <c r="L11" s="216" t="s">
        <v>43</v>
      </c>
      <c r="M11" s="216"/>
      <c r="N11" s="216"/>
      <c r="O11" s="216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217" t="s">
        <v>80</v>
      </c>
      <c r="C12" s="218"/>
      <c r="D12" s="218"/>
      <c r="E12" s="218"/>
      <c r="F12" s="218"/>
      <c r="G12" s="218"/>
      <c r="H12" s="218"/>
      <c r="I12" s="218"/>
      <c r="J12" s="218"/>
      <c r="K12" s="218"/>
      <c r="L12" s="218"/>
      <c r="M12" s="218"/>
      <c r="N12" s="218"/>
      <c r="O12" s="218"/>
      <c r="P12" s="218"/>
      <c r="Q12" s="218"/>
      <c r="R12" s="218"/>
      <c r="S12" s="218"/>
      <c r="T12" s="218"/>
      <c r="U12" s="218"/>
      <c r="V12" s="219"/>
    </row>
    <row r="13" spans="1:35" ht="75" customHeight="1" thickTop="1" thickBot="1">
      <c r="A13" s="27"/>
      <c r="B13" s="28" t="s">
        <v>40</v>
      </c>
      <c r="C13" s="216" t="s">
        <v>48</v>
      </c>
      <c r="D13" s="216"/>
      <c r="E13" s="216"/>
      <c r="F13" s="216"/>
      <c r="G13" s="216"/>
      <c r="H13" s="216"/>
      <c r="I13" s="216" t="s">
        <v>49</v>
      </c>
      <c r="J13" s="216"/>
      <c r="K13" s="216"/>
      <c r="L13" s="216" t="s">
        <v>50</v>
      </c>
      <c r="M13" s="216"/>
      <c r="N13" s="216"/>
      <c r="O13" s="216"/>
      <c r="P13" s="29" t="s">
        <v>44</v>
      </c>
      <c r="Q13" s="29" t="s">
        <v>45</v>
      </c>
      <c r="R13" s="29" t="s">
        <v>46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23.1" customHeight="1" thickTop="1" thickBot="1">
      <c r="A14" s="27"/>
      <c r="B14" s="217" t="s">
        <v>80</v>
      </c>
      <c r="C14" s="218"/>
      <c r="D14" s="218"/>
      <c r="E14" s="218"/>
      <c r="F14" s="218"/>
      <c r="G14" s="218"/>
      <c r="H14" s="218"/>
      <c r="I14" s="218"/>
      <c r="J14" s="218"/>
      <c r="K14" s="218"/>
      <c r="L14" s="218"/>
      <c r="M14" s="218"/>
      <c r="N14" s="218"/>
      <c r="O14" s="218"/>
      <c r="P14" s="218"/>
      <c r="Q14" s="218"/>
      <c r="R14" s="218"/>
      <c r="S14" s="218"/>
      <c r="T14" s="218"/>
      <c r="U14" s="218"/>
      <c r="V14" s="219"/>
    </row>
    <row r="15" spans="1:35" ht="75" customHeight="1" thickTop="1" thickBot="1">
      <c r="A15" s="27"/>
      <c r="B15" s="28" t="s">
        <v>51</v>
      </c>
      <c r="C15" s="216" t="s">
        <v>52</v>
      </c>
      <c r="D15" s="216"/>
      <c r="E15" s="216"/>
      <c r="F15" s="216"/>
      <c r="G15" s="216"/>
      <c r="H15" s="216"/>
      <c r="I15" s="216" t="s">
        <v>53</v>
      </c>
      <c r="J15" s="216"/>
      <c r="K15" s="216"/>
      <c r="L15" s="216" t="s">
        <v>54</v>
      </c>
      <c r="M15" s="216"/>
      <c r="N15" s="216"/>
      <c r="O15" s="216"/>
      <c r="P15" s="29" t="s">
        <v>55</v>
      </c>
      <c r="Q15" s="29" t="s">
        <v>56</v>
      </c>
      <c r="R15" s="29" t="s">
        <v>46</v>
      </c>
      <c r="S15" s="29" t="s">
        <v>46</v>
      </c>
      <c r="T15" s="29" t="s">
        <v>46</v>
      </c>
      <c r="U15" s="29" t="str">
        <f>IF(ISERROR(T15/S15),"N/A",T15/S15*100)</f>
        <v>N/A</v>
      </c>
      <c r="V15" s="30" t="s">
        <v>47</v>
      </c>
    </row>
    <row r="16" spans="1:35" ht="23.1" customHeight="1" thickTop="1" thickBot="1">
      <c r="A16" s="27"/>
      <c r="B16" s="217" t="s">
        <v>80</v>
      </c>
      <c r="C16" s="218"/>
      <c r="D16" s="218"/>
      <c r="E16" s="218"/>
      <c r="F16" s="218"/>
      <c r="G16" s="218"/>
      <c r="H16" s="218"/>
      <c r="I16" s="218"/>
      <c r="J16" s="218"/>
      <c r="K16" s="218"/>
      <c r="L16" s="218"/>
      <c r="M16" s="218"/>
      <c r="N16" s="218"/>
      <c r="O16" s="218"/>
      <c r="P16" s="218"/>
      <c r="Q16" s="218"/>
      <c r="R16" s="218"/>
      <c r="S16" s="218"/>
      <c r="T16" s="218"/>
      <c r="U16" s="218"/>
      <c r="V16" s="219"/>
    </row>
    <row r="17" spans="1:23" ht="75" customHeight="1" thickTop="1" thickBot="1">
      <c r="A17" s="27"/>
      <c r="B17" s="28" t="s">
        <v>57</v>
      </c>
      <c r="C17" s="216" t="s">
        <v>58</v>
      </c>
      <c r="D17" s="216"/>
      <c r="E17" s="216"/>
      <c r="F17" s="216"/>
      <c r="G17" s="216"/>
      <c r="H17" s="216"/>
      <c r="I17" s="216" t="s">
        <v>59</v>
      </c>
      <c r="J17" s="216"/>
      <c r="K17" s="216"/>
      <c r="L17" s="216" t="s">
        <v>60</v>
      </c>
      <c r="M17" s="216"/>
      <c r="N17" s="216"/>
      <c r="O17" s="216"/>
      <c r="P17" s="29" t="s">
        <v>44</v>
      </c>
      <c r="Q17" s="29" t="s">
        <v>45</v>
      </c>
      <c r="R17" s="29" t="s">
        <v>46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217" t="s">
        <v>80</v>
      </c>
      <c r="C18" s="218"/>
      <c r="D18" s="218"/>
      <c r="E18" s="218"/>
      <c r="F18" s="218"/>
      <c r="G18" s="218"/>
      <c r="H18" s="218"/>
      <c r="I18" s="218"/>
      <c r="J18" s="218"/>
      <c r="K18" s="218"/>
      <c r="L18" s="218"/>
      <c r="M18" s="218"/>
      <c r="N18" s="218"/>
      <c r="O18" s="218"/>
      <c r="P18" s="218"/>
      <c r="Q18" s="218"/>
      <c r="R18" s="218"/>
      <c r="S18" s="218"/>
      <c r="T18" s="218"/>
      <c r="U18" s="218"/>
      <c r="V18" s="219"/>
    </row>
    <row r="19" spans="1:23" ht="75" customHeight="1" thickTop="1" thickBot="1">
      <c r="A19" s="27"/>
      <c r="B19" s="28" t="s">
        <v>61</v>
      </c>
      <c r="C19" s="216" t="s">
        <v>62</v>
      </c>
      <c r="D19" s="216"/>
      <c r="E19" s="216"/>
      <c r="F19" s="216"/>
      <c r="G19" s="216"/>
      <c r="H19" s="216"/>
      <c r="I19" s="216" t="s">
        <v>63</v>
      </c>
      <c r="J19" s="216"/>
      <c r="K19" s="216"/>
      <c r="L19" s="216" t="s">
        <v>64</v>
      </c>
      <c r="M19" s="216"/>
      <c r="N19" s="216"/>
      <c r="O19" s="216"/>
      <c r="P19" s="29" t="s">
        <v>44</v>
      </c>
      <c r="Q19" s="29" t="s">
        <v>65</v>
      </c>
      <c r="R19" s="29" t="s">
        <v>46</v>
      </c>
      <c r="S19" s="29" t="s">
        <v>46</v>
      </c>
      <c r="T19" s="29" t="s">
        <v>46</v>
      </c>
      <c r="U19" s="29" t="str">
        <f>IF(ISERROR(T19/S19),"N/A",T19/S19*100)</f>
        <v>N/A</v>
      </c>
      <c r="V19" s="30" t="s">
        <v>47</v>
      </c>
    </row>
    <row r="20" spans="1:23" ht="23.1" customHeight="1" thickTop="1" thickBot="1">
      <c r="A20" s="27"/>
      <c r="B20" s="217" t="s">
        <v>80</v>
      </c>
      <c r="C20" s="218"/>
      <c r="D20" s="218"/>
      <c r="E20" s="218"/>
      <c r="F20" s="218"/>
      <c r="G20" s="218"/>
      <c r="H20" s="218"/>
      <c r="I20" s="218"/>
      <c r="J20" s="218"/>
      <c r="K20" s="218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9"/>
    </row>
    <row r="21" spans="1:23" ht="75" customHeight="1" thickTop="1" thickBot="1">
      <c r="A21" s="27"/>
      <c r="B21" s="28" t="s">
        <v>61</v>
      </c>
      <c r="C21" s="216" t="s">
        <v>48</v>
      </c>
      <c r="D21" s="216"/>
      <c r="E21" s="216"/>
      <c r="F21" s="216"/>
      <c r="G21" s="216"/>
      <c r="H21" s="216"/>
      <c r="I21" s="216" t="s">
        <v>66</v>
      </c>
      <c r="J21" s="216"/>
      <c r="K21" s="216"/>
      <c r="L21" s="216" t="s">
        <v>67</v>
      </c>
      <c r="M21" s="216"/>
      <c r="N21" s="216"/>
      <c r="O21" s="216"/>
      <c r="P21" s="29" t="s">
        <v>44</v>
      </c>
      <c r="Q21" s="29" t="s">
        <v>65</v>
      </c>
      <c r="R21" s="29">
        <v>326.7</v>
      </c>
      <c r="S21" s="29">
        <v>81.680000000000007</v>
      </c>
      <c r="T21" s="29">
        <v>81.680000000000007</v>
      </c>
      <c r="U21" s="29">
        <f>IF(ISERROR(T21/S21),"N/A",T21/S21*100)</f>
        <v>100</v>
      </c>
      <c r="V21" s="30" t="s">
        <v>47</v>
      </c>
    </row>
    <row r="22" spans="1:23" ht="23.1" customHeight="1" thickTop="1" thickBot="1">
      <c r="A22" s="27"/>
      <c r="B22" s="217" t="s">
        <v>81</v>
      </c>
      <c r="C22" s="218"/>
      <c r="D22" s="218"/>
      <c r="E22" s="218"/>
      <c r="F22" s="218"/>
      <c r="G22" s="218"/>
      <c r="H22" s="218"/>
      <c r="I22" s="218"/>
      <c r="J22" s="218"/>
      <c r="K22" s="218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9"/>
    </row>
    <row r="23" spans="1:23" ht="23.1" customHeight="1" thickBot="1">
      <c r="A23" s="27"/>
      <c r="B23" s="56"/>
      <c r="C23" s="56"/>
      <c r="D23" s="56"/>
      <c r="E23" s="56"/>
      <c r="F23" s="56"/>
      <c r="G23" s="56"/>
      <c r="H23" s="56"/>
      <c r="I23" s="57"/>
      <c r="J23" s="57"/>
      <c r="K23" s="56"/>
      <c r="L23" s="56"/>
      <c r="M23" s="56"/>
      <c r="N23" s="56"/>
      <c r="O23" s="58"/>
      <c r="P23" s="58"/>
      <c r="Q23" s="56"/>
      <c r="R23" s="59">
        <v>326.7</v>
      </c>
      <c r="S23" s="60">
        <v>81.680000000000007</v>
      </c>
      <c r="T23" s="60">
        <v>81.680000000000007</v>
      </c>
      <c r="U23" s="61">
        <f>IF(ISERROR(T23/S23),"N/A",T23/S23*100)</f>
        <v>100</v>
      </c>
      <c r="V23" s="56" t="s">
        <v>82</v>
      </c>
    </row>
    <row r="24" spans="1:23" ht="22.5" customHeight="1" thickTop="1" thickBot="1">
      <c r="B24" s="8" t="s">
        <v>68</v>
      </c>
      <c r="C24" s="9"/>
      <c r="D24" s="9"/>
      <c r="E24" s="9"/>
      <c r="F24" s="9"/>
      <c r="G24" s="9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1"/>
      <c r="W24" s="31"/>
    </row>
    <row r="25" spans="1:23" ht="32.25" customHeight="1" thickTop="1">
      <c r="B25" s="32"/>
      <c r="C25" s="33"/>
      <c r="D25" s="33"/>
      <c r="E25" s="33"/>
      <c r="F25" s="33"/>
      <c r="G25" s="33"/>
      <c r="H25" s="34"/>
      <c r="I25" s="34"/>
      <c r="J25" s="34"/>
      <c r="K25" s="34"/>
      <c r="L25" s="34"/>
      <c r="M25" s="34"/>
      <c r="N25" s="34"/>
      <c r="O25" s="34"/>
      <c r="P25" s="35"/>
      <c r="Q25" s="36"/>
      <c r="R25" s="24" t="s">
        <v>69</v>
      </c>
      <c r="S25" s="23" t="s">
        <v>70</v>
      </c>
      <c r="T25" s="24" t="s">
        <v>71</v>
      </c>
      <c r="U25" s="24" t="s">
        <v>72</v>
      </c>
      <c r="V25" s="223"/>
    </row>
    <row r="26" spans="1:23" ht="30" customHeight="1" thickBot="1">
      <c r="B26" s="37"/>
      <c r="C26" s="38"/>
      <c r="D26" s="38"/>
      <c r="E26" s="38"/>
      <c r="F26" s="38"/>
      <c r="G26" s="38"/>
      <c r="H26" s="39"/>
      <c r="I26" s="39"/>
      <c r="J26" s="39"/>
      <c r="K26" s="39"/>
      <c r="L26" s="39"/>
      <c r="M26" s="39"/>
      <c r="N26" s="39"/>
      <c r="O26" s="39"/>
      <c r="P26" s="40"/>
      <c r="Q26" s="41"/>
      <c r="R26" s="42" t="s">
        <v>73</v>
      </c>
      <c r="S26" s="41" t="s">
        <v>73</v>
      </c>
      <c r="T26" s="41" t="s">
        <v>73</v>
      </c>
      <c r="U26" s="41" t="s">
        <v>74</v>
      </c>
      <c r="V26" s="224"/>
    </row>
    <row r="27" spans="1:23" ht="13.5" customHeight="1" thickBot="1">
      <c r="B27" s="225" t="s">
        <v>75</v>
      </c>
      <c r="C27" s="226"/>
      <c r="D27" s="226"/>
      <c r="E27" s="43"/>
      <c r="F27" s="43"/>
      <c r="G27" s="43"/>
      <c r="H27" s="44"/>
      <c r="I27" s="44"/>
      <c r="J27" s="44"/>
      <c r="K27" s="44"/>
      <c r="L27" s="44"/>
      <c r="M27" s="44"/>
      <c r="N27" s="44"/>
      <c r="O27" s="44"/>
      <c r="P27" s="45"/>
      <c r="Q27" s="45"/>
      <c r="R27" s="46">
        <v>32054.274000000001</v>
      </c>
      <c r="S27" s="46">
        <v>8013.5685000000003</v>
      </c>
      <c r="T27" s="46">
        <v>8013.5685000000003</v>
      </c>
      <c r="U27" s="46">
        <f>+IF(ISERR(T27/S27*100),"N/A",T27/S27*100)</f>
        <v>100</v>
      </c>
      <c r="V27" s="47"/>
    </row>
    <row r="28" spans="1:23" ht="13.5" customHeight="1" thickBot="1">
      <c r="B28" s="227" t="s">
        <v>76</v>
      </c>
      <c r="C28" s="228"/>
      <c r="D28" s="228"/>
      <c r="E28" s="48"/>
      <c r="F28" s="48"/>
      <c r="G28" s="48"/>
      <c r="H28" s="49"/>
      <c r="I28" s="49"/>
      <c r="J28" s="49"/>
      <c r="K28" s="49"/>
      <c r="L28" s="49"/>
      <c r="M28" s="49"/>
      <c r="N28" s="49"/>
      <c r="O28" s="49"/>
      <c r="P28" s="50"/>
      <c r="Q28" s="50"/>
      <c r="R28" s="46">
        <v>32054.274000000001</v>
      </c>
      <c r="S28" s="46">
        <v>8013.5685000000003</v>
      </c>
      <c r="T28" s="46">
        <v>8013.5685000000003</v>
      </c>
      <c r="U28" s="46">
        <f>+IF(ISERR(T28/S28*100),"N/A",T28/S28*100)</f>
        <v>100</v>
      </c>
      <c r="V28" s="47"/>
    </row>
    <row r="29" spans="1:23" s="51" customFormat="1" ht="14.85" customHeight="1" thickTop="1" thickBot="1">
      <c r="B29" s="52" t="s">
        <v>77</v>
      </c>
      <c r="C29" s="53"/>
      <c r="D29" s="53"/>
      <c r="E29" s="53"/>
      <c r="F29" s="53"/>
      <c r="G29" s="53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5"/>
    </row>
    <row r="30" spans="1:23" ht="44.25" customHeight="1" thickTop="1">
      <c r="B30" s="229" t="s">
        <v>78</v>
      </c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0"/>
      <c r="T30" s="230"/>
      <c r="U30" s="230"/>
      <c r="V30" s="231"/>
    </row>
    <row r="31" spans="1:23" ht="34.5" customHeight="1">
      <c r="B31" s="220" t="s">
        <v>83</v>
      </c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2"/>
    </row>
    <row r="32" spans="1:23" ht="34.5" customHeight="1">
      <c r="B32" s="220" t="s">
        <v>84</v>
      </c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2"/>
    </row>
    <row r="33" spans="2:22" ht="34.5" customHeight="1">
      <c r="B33" s="220" t="s">
        <v>85</v>
      </c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2"/>
    </row>
    <row r="34" spans="2:22" ht="34.5" customHeight="1">
      <c r="B34" s="220" t="s">
        <v>86</v>
      </c>
      <c r="C34" s="221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2"/>
    </row>
    <row r="35" spans="2:22" ht="34.5" customHeight="1">
      <c r="B35" s="220" t="s">
        <v>87</v>
      </c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2"/>
    </row>
    <row r="36" spans="2:22" ht="34.5" customHeight="1">
      <c r="B36" s="220" t="s">
        <v>88</v>
      </c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2"/>
    </row>
  </sheetData>
  <mergeCells count="56">
    <mergeCell ref="B32:V32"/>
    <mergeCell ref="B33:V33"/>
    <mergeCell ref="B34:V34"/>
    <mergeCell ref="B35:V35"/>
    <mergeCell ref="B36:V36"/>
    <mergeCell ref="B22:V22"/>
    <mergeCell ref="V25:V26"/>
    <mergeCell ref="B27:D27"/>
    <mergeCell ref="B28:D28"/>
    <mergeCell ref="B30:V30"/>
    <mergeCell ref="B31:V31"/>
    <mergeCell ref="B18:V18"/>
    <mergeCell ref="C19:H19"/>
    <mergeCell ref="I19:K19"/>
    <mergeCell ref="L19:O19"/>
    <mergeCell ref="B20:V20"/>
    <mergeCell ref="C21:H21"/>
    <mergeCell ref="I21:K21"/>
    <mergeCell ref="L21:O21"/>
    <mergeCell ref="B14:V14"/>
    <mergeCell ref="C15:H15"/>
    <mergeCell ref="I15:K15"/>
    <mergeCell ref="L15:O15"/>
    <mergeCell ref="B16:V16"/>
    <mergeCell ref="C17:H17"/>
    <mergeCell ref="I17:K17"/>
    <mergeCell ref="L17:O17"/>
    <mergeCell ref="C11:H11"/>
    <mergeCell ref="I11:K11"/>
    <mergeCell ref="L11:O11"/>
    <mergeCell ref="B12:V12"/>
    <mergeCell ref="C13:H13"/>
    <mergeCell ref="I13:K13"/>
    <mergeCell ref="L13:O13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1"/>
  <sheetViews>
    <sheetView showGridLines="0" tabSelected="1" view="pageBreakPreview" zoomScale="70" zoomScaleNormal="80" zoomScaleSheetLayoutView="70" workbookViewId="0">
      <selection activeCell="I19" sqref="I19:K19"/>
    </sheetView>
  </sheetViews>
  <sheetFormatPr baseColWidth="10" defaultRowHeight="20.25"/>
  <cols>
    <col min="1" max="1" width="4" style="1" customWidth="1"/>
    <col min="2" max="2" width="25.5703125" style="66" customWidth="1"/>
    <col min="3" max="3" width="6.7109375" style="66" customWidth="1"/>
    <col min="4" max="4" width="9.85546875" style="66" customWidth="1"/>
    <col min="5" max="5" width="11.140625" style="66" customWidth="1"/>
    <col min="6" max="6" width="7.140625" style="66" customWidth="1"/>
    <col min="7" max="7" width="0.28515625" style="66" customWidth="1"/>
    <col min="8" max="8" width="5.28515625" style="66" customWidth="1"/>
    <col min="9" max="9" width="7.5703125" style="66" customWidth="1"/>
    <col min="10" max="10" width="14.28515625" style="66" customWidth="1"/>
    <col min="11" max="11" width="10.85546875" style="66" customWidth="1"/>
    <col min="12" max="12" width="17.5703125" style="66" customWidth="1"/>
    <col min="13" max="13" width="20.42578125" style="66" customWidth="1"/>
    <col min="14" max="14" width="21.28515625" style="66" customWidth="1"/>
    <col min="15" max="15" width="19.42578125" style="66" customWidth="1"/>
    <col min="16" max="16" width="21.7109375" style="66" customWidth="1"/>
    <col min="17" max="17" width="19.140625" style="66" customWidth="1"/>
    <col min="18" max="18" width="16.85546875" style="66" customWidth="1"/>
    <col min="19" max="19" width="21" style="66" customWidth="1"/>
    <col min="20" max="20" width="16.7109375" style="66" customWidth="1"/>
    <col min="21" max="21" width="15.140625" style="66" customWidth="1"/>
    <col min="22" max="22" width="28.140625" style="66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38" t="s">
        <v>79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02" t="s">
        <v>1</v>
      </c>
      <c r="N1" s="102"/>
      <c r="O1" s="102"/>
      <c r="P1" s="64"/>
      <c r="Q1" s="64"/>
      <c r="R1" s="64"/>
      <c r="S1" s="65"/>
      <c r="T1" s="65"/>
      <c r="U1" s="65"/>
      <c r="V1" s="65"/>
      <c r="Z1" s="5"/>
      <c r="AA1" s="5"/>
      <c r="AB1" s="6"/>
      <c r="AI1" s="7"/>
    </row>
    <row r="2" spans="1:35" ht="13.5" customHeight="1" thickBot="1"/>
    <row r="3" spans="1:35" s="80" customFormat="1" ht="22.5" customHeight="1" thickTop="1" thickBot="1">
      <c r="A3" s="75"/>
      <c r="B3" s="76" t="s">
        <v>5</v>
      </c>
      <c r="C3" s="77"/>
      <c r="D3" s="77"/>
      <c r="E3" s="77"/>
      <c r="F3" s="77"/>
      <c r="G3" s="77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9"/>
      <c r="W3" s="75"/>
      <c r="X3" s="75"/>
      <c r="Y3" s="75"/>
      <c r="Z3" s="75"/>
      <c r="AA3" s="75"/>
      <c r="AE3" s="75"/>
    </row>
    <row r="4" spans="1:35" ht="74.25" customHeight="1" thickTop="1" thickBot="1">
      <c r="B4" s="117" t="s">
        <v>6</v>
      </c>
      <c r="C4" s="118" t="s">
        <v>7</v>
      </c>
      <c r="D4" s="232" t="s">
        <v>8</v>
      </c>
      <c r="E4" s="232"/>
      <c r="F4" s="232"/>
      <c r="G4" s="232"/>
      <c r="H4" s="232"/>
      <c r="I4" s="119"/>
      <c r="J4" s="120" t="s">
        <v>9</v>
      </c>
      <c r="K4" s="118" t="s">
        <v>10</v>
      </c>
      <c r="L4" s="233" t="s">
        <v>11</v>
      </c>
      <c r="M4" s="233"/>
      <c r="N4" s="233"/>
      <c r="O4" s="233"/>
      <c r="P4" s="121" t="s">
        <v>12</v>
      </c>
      <c r="Q4" s="141" t="s">
        <v>13</v>
      </c>
      <c r="R4" s="141"/>
      <c r="S4" s="120" t="s">
        <v>14</v>
      </c>
      <c r="T4" s="234" t="s">
        <v>15</v>
      </c>
      <c r="U4" s="234"/>
      <c r="V4" s="235"/>
    </row>
    <row r="5" spans="1:35" ht="26.25" customHeight="1">
      <c r="B5" s="236" t="s">
        <v>16</v>
      </c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  <c r="U5" s="237"/>
      <c r="V5" s="238"/>
    </row>
    <row r="6" spans="1:35" ht="64.5" customHeight="1" thickBot="1">
      <c r="B6" s="122" t="s">
        <v>17</v>
      </c>
      <c r="C6" s="239" t="s">
        <v>18</v>
      </c>
      <c r="D6" s="239"/>
      <c r="E6" s="239"/>
      <c r="F6" s="239"/>
      <c r="G6" s="239"/>
      <c r="H6" s="123"/>
      <c r="I6" s="123"/>
      <c r="J6" s="123" t="s">
        <v>19</v>
      </c>
      <c r="K6" s="240" t="s">
        <v>20</v>
      </c>
      <c r="L6" s="240"/>
      <c r="M6" s="240"/>
      <c r="N6" s="124"/>
      <c r="O6" s="125" t="s">
        <v>21</v>
      </c>
      <c r="P6" s="239" t="s">
        <v>22</v>
      </c>
      <c r="Q6" s="239"/>
      <c r="R6" s="124"/>
      <c r="S6" s="125" t="s">
        <v>23</v>
      </c>
      <c r="T6" s="240" t="s">
        <v>24</v>
      </c>
      <c r="U6" s="240"/>
      <c r="V6" s="241"/>
    </row>
    <row r="7" spans="1:35" s="80" customFormat="1" ht="30" customHeight="1" thickTop="1" thickBot="1">
      <c r="A7" s="75"/>
      <c r="B7" s="76" t="s">
        <v>25</v>
      </c>
      <c r="C7" s="77"/>
      <c r="D7" s="77"/>
      <c r="E7" s="77"/>
      <c r="F7" s="77"/>
      <c r="G7" s="77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9"/>
      <c r="W7" s="75"/>
      <c r="X7" s="75"/>
      <c r="Y7" s="75"/>
      <c r="Z7" s="75"/>
      <c r="AA7" s="75"/>
      <c r="AE7" s="75"/>
    </row>
    <row r="8" spans="1:35" s="80" customFormat="1" ht="31.5" customHeight="1" thickTop="1">
      <c r="A8" s="75"/>
      <c r="B8" s="150" t="s">
        <v>26</v>
      </c>
      <c r="C8" s="153" t="s">
        <v>27</v>
      </c>
      <c r="D8" s="153"/>
      <c r="E8" s="153"/>
      <c r="F8" s="153"/>
      <c r="G8" s="153"/>
      <c r="H8" s="154"/>
      <c r="I8" s="159" t="s">
        <v>28</v>
      </c>
      <c r="J8" s="160"/>
      <c r="K8" s="160"/>
      <c r="L8" s="160"/>
      <c r="M8" s="160"/>
      <c r="N8" s="160"/>
      <c r="O8" s="160"/>
      <c r="P8" s="160"/>
      <c r="Q8" s="160"/>
      <c r="R8" s="160"/>
      <c r="S8" s="161"/>
      <c r="T8" s="159" t="s">
        <v>29</v>
      </c>
      <c r="U8" s="160"/>
      <c r="V8" s="162" t="s">
        <v>30</v>
      </c>
      <c r="W8" s="75"/>
      <c r="X8" s="75"/>
      <c r="Y8" s="75"/>
      <c r="Z8" s="75"/>
      <c r="AA8" s="75"/>
      <c r="AE8" s="75"/>
    </row>
    <row r="9" spans="1:35" s="80" customFormat="1" ht="19.5" customHeight="1">
      <c r="A9" s="75"/>
      <c r="B9" s="151"/>
      <c r="C9" s="155"/>
      <c r="D9" s="155"/>
      <c r="E9" s="155"/>
      <c r="F9" s="155"/>
      <c r="G9" s="155"/>
      <c r="H9" s="156"/>
      <c r="I9" s="165" t="s">
        <v>31</v>
      </c>
      <c r="J9" s="166"/>
      <c r="K9" s="166"/>
      <c r="L9" s="166" t="s">
        <v>32</v>
      </c>
      <c r="M9" s="166"/>
      <c r="N9" s="166"/>
      <c r="O9" s="166"/>
      <c r="P9" s="166" t="s">
        <v>33</v>
      </c>
      <c r="Q9" s="166" t="s">
        <v>34</v>
      </c>
      <c r="R9" s="169" t="s">
        <v>35</v>
      </c>
      <c r="S9" s="170"/>
      <c r="T9" s="166" t="s">
        <v>36</v>
      </c>
      <c r="U9" s="166" t="s">
        <v>37</v>
      </c>
      <c r="V9" s="163"/>
      <c r="W9" s="75"/>
      <c r="X9" s="75"/>
      <c r="Y9" s="75"/>
      <c r="Z9" s="75"/>
      <c r="AA9" s="75"/>
      <c r="AE9" s="75"/>
    </row>
    <row r="10" spans="1:35" s="80" customFormat="1" ht="55.5" customHeight="1" thickBot="1">
      <c r="A10" s="75"/>
      <c r="B10" s="152"/>
      <c r="C10" s="157"/>
      <c r="D10" s="157"/>
      <c r="E10" s="157"/>
      <c r="F10" s="157"/>
      <c r="G10" s="157"/>
      <c r="H10" s="158"/>
      <c r="I10" s="167"/>
      <c r="J10" s="168"/>
      <c r="K10" s="168"/>
      <c r="L10" s="168"/>
      <c r="M10" s="168"/>
      <c r="N10" s="168"/>
      <c r="O10" s="168"/>
      <c r="P10" s="168"/>
      <c r="Q10" s="168"/>
      <c r="R10" s="81" t="s">
        <v>38</v>
      </c>
      <c r="S10" s="82" t="s">
        <v>39</v>
      </c>
      <c r="T10" s="168"/>
      <c r="U10" s="168"/>
      <c r="V10" s="164"/>
      <c r="W10" s="75"/>
      <c r="X10" s="75"/>
      <c r="Y10" s="75"/>
      <c r="Z10" s="75"/>
      <c r="AA10" s="75"/>
      <c r="AE10" s="75"/>
    </row>
    <row r="11" spans="1:35" s="108" customFormat="1" ht="208.5" customHeight="1" thickTop="1" thickBot="1">
      <c r="A11" s="113"/>
      <c r="B11" s="114" t="s">
        <v>40</v>
      </c>
      <c r="C11" s="242" t="s">
        <v>41</v>
      </c>
      <c r="D11" s="242"/>
      <c r="E11" s="242"/>
      <c r="F11" s="242"/>
      <c r="G11" s="242"/>
      <c r="H11" s="242"/>
      <c r="I11" s="242" t="s">
        <v>42</v>
      </c>
      <c r="J11" s="242"/>
      <c r="K11" s="242"/>
      <c r="L11" s="172" t="s">
        <v>43</v>
      </c>
      <c r="M11" s="172"/>
      <c r="N11" s="172"/>
      <c r="O11" s="172"/>
      <c r="P11" s="115" t="s">
        <v>44</v>
      </c>
      <c r="Q11" s="115" t="s">
        <v>45</v>
      </c>
      <c r="R11" s="115" t="s">
        <v>46</v>
      </c>
      <c r="S11" s="115" t="s">
        <v>46</v>
      </c>
      <c r="T11" s="115" t="s">
        <v>46</v>
      </c>
      <c r="U11" s="115" t="str">
        <f>IF(ISERROR(T11/S11),"N/A",T11/S11*100)</f>
        <v>N/A</v>
      </c>
      <c r="V11" s="116" t="s">
        <v>47</v>
      </c>
      <c r="W11" s="62"/>
      <c r="X11" s="62"/>
      <c r="Y11" s="62"/>
      <c r="Z11" s="62"/>
      <c r="AA11" s="62"/>
      <c r="AE11" s="62"/>
    </row>
    <row r="12" spans="1:35" s="133" customFormat="1" ht="36.75" customHeight="1" thickTop="1" thickBot="1">
      <c r="A12" s="131"/>
      <c r="B12" s="243" t="s">
        <v>89</v>
      </c>
      <c r="C12" s="244"/>
      <c r="D12" s="244"/>
      <c r="E12" s="244"/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244"/>
      <c r="R12" s="244"/>
      <c r="S12" s="244"/>
      <c r="T12" s="244"/>
      <c r="U12" s="244"/>
      <c r="V12" s="245"/>
      <c r="W12" s="132"/>
      <c r="X12" s="132"/>
      <c r="Y12" s="132"/>
      <c r="Z12" s="132"/>
      <c r="AA12" s="132"/>
      <c r="AE12" s="132"/>
    </row>
    <row r="13" spans="1:35" s="108" customFormat="1" ht="234.75" customHeight="1" thickTop="1" thickBot="1">
      <c r="A13" s="113"/>
      <c r="B13" s="114" t="s">
        <v>40</v>
      </c>
      <c r="C13" s="171" t="s">
        <v>48</v>
      </c>
      <c r="D13" s="171"/>
      <c r="E13" s="171"/>
      <c r="F13" s="171"/>
      <c r="G13" s="171"/>
      <c r="H13" s="171"/>
      <c r="I13" s="246" t="s">
        <v>49</v>
      </c>
      <c r="J13" s="246"/>
      <c r="K13" s="246"/>
      <c r="L13" s="171" t="s">
        <v>50</v>
      </c>
      <c r="M13" s="171"/>
      <c r="N13" s="171"/>
      <c r="O13" s="171"/>
      <c r="P13" s="115" t="s">
        <v>44</v>
      </c>
      <c r="Q13" s="115" t="s">
        <v>45</v>
      </c>
      <c r="R13" s="115" t="s">
        <v>46</v>
      </c>
      <c r="S13" s="115" t="s">
        <v>46</v>
      </c>
      <c r="T13" s="115" t="s">
        <v>46</v>
      </c>
      <c r="U13" s="115" t="str">
        <f>IF(ISERROR(T13/S13),"N/A",T13/S13*100)</f>
        <v>N/A</v>
      </c>
      <c r="V13" s="116" t="s">
        <v>47</v>
      </c>
      <c r="W13" s="62"/>
      <c r="X13" s="62"/>
      <c r="Y13" s="62"/>
      <c r="Z13" s="62"/>
      <c r="AA13" s="62"/>
      <c r="AE13" s="62"/>
    </row>
    <row r="14" spans="1:35" s="133" customFormat="1" ht="18.75" customHeight="1" thickTop="1" thickBot="1">
      <c r="A14" s="131"/>
      <c r="B14" s="243" t="s">
        <v>89</v>
      </c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4"/>
      <c r="T14" s="244"/>
      <c r="U14" s="244"/>
      <c r="V14" s="245"/>
      <c r="W14" s="132"/>
      <c r="X14" s="132"/>
      <c r="Y14" s="132"/>
      <c r="Z14" s="132"/>
      <c r="AA14" s="132"/>
      <c r="AE14" s="132"/>
    </row>
    <row r="15" spans="1:35" s="108" customFormat="1" ht="247.5" customHeight="1" thickTop="1" thickBot="1">
      <c r="A15" s="113"/>
      <c r="B15" s="114" t="s">
        <v>51</v>
      </c>
      <c r="C15" s="246" t="s">
        <v>52</v>
      </c>
      <c r="D15" s="246"/>
      <c r="E15" s="246"/>
      <c r="F15" s="246"/>
      <c r="G15" s="246"/>
      <c r="H15" s="246"/>
      <c r="I15" s="246" t="s">
        <v>53</v>
      </c>
      <c r="J15" s="246"/>
      <c r="K15" s="246"/>
      <c r="L15" s="171" t="s">
        <v>54</v>
      </c>
      <c r="M15" s="171"/>
      <c r="N15" s="171"/>
      <c r="O15" s="171"/>
      <c r="P15" s="115" t="s">
        <v>55</v>
      </c>
      <c r="Q15" s="115" t="s">
        <v>56</v>
      </c>
      <c r="R15" s="115" t="s">
        <v>46</v>
      </c>
      <c r="S15" s="115" t="s">
        <v>46</v>
      </c>
      <c r="T15" s="115" t="s">
        <v>46</v>
      </c>
      <c r="U15" s="115" t="str">
        <f>IF(ISERROR(T15/S15),"N/A",T15/S15*100)</f>
        <v>N/A</v>
      </c>
      <c r="V15" s="116" t="s">
        <v>47</v>
      </c>
      <c r="W15" s="62"/>
      <c r="X15" s="62"/>
      <c r="Y15" s="62"/>
      <c r="Z15" s="62"/>
      <c r="AA15" s="62"/>
      <c r="AE15" s="62"/>
    </row>
    <row r="16" spans="1:35" s="133" customFormat="1" ht="36" customHeight="1" thickTop="1" thickBot="1">
      <c r="A16" s="131"/>
      <c r="B16" s="243" t="s">
        <v>89</v>
      </c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4"/>
      <c r="T16" s="244"/>
      <c r="U16" s="244"/>
      <c r="V16" s="245"/>
      <c r="W16" s="132"/>
      <c r="X16" s="132"/>
      <c r="Y16" s="132"/>
      <c r="Z16" s="132"/>
      <c r="AA16" s="132"/>
      <c r="AE16" s="132"/>
    </row>
    <row r="17" spans="1:31" s="108" customFormat="1" ht="165" customHeight="1" thickTop="1" thickBot="1">
      <c r="A17" s="113"/>
      <c r="B17" s="114" t="s">
        <v>57</v>
      </c>
      <c r="C17" s="247" t="s">
        <v>58</v>
      </c>
      <c r="D17" s="247"/>
      <c r="E17" s="247"/>
      <c r="F17" s="247"/>
      <c r="G17" s="247"/>
      <c r="H17" s="247"/>
      <c r="I17" s="247" t="s">
        <v>59</v>
      </c>
      <c r="J17" s="247"/>
      <c r="K17" s="247"/>
      <c r="L17" s="248" t="s">
        <v>60</v>
      </c>
      <c r="M17" s="248"/>
      <c r="N17" s="248"/>
      <c r="O17" s="248"/>
      <c r="P17" s="115" t="s">
        <v>44</v>
      </c>
      <c r="Q17" s="115" t="s">
        <v>45</v>
      </c>
      <c r="R17" s="115" t="s">
        <v>46</v>
      </c>
      <c r="S17" s="115" t="s">
        <v>46</v>
      </c>
      <c r="T17" s="115" t="s">
        <v>46</v>
      </c>
      <c r="U17" s="115" t="str">
        <f>IF(ISERROR(T17/S17),"N/A",T17/S17*100)</f>
        <v>N/A</v>
      </c>
      <c r="V17" s="116" t="s">
        <v>47</v>
      </c>
      <c r="W17" s="62"/>
      <c r="X17" s="62"/>
      <c r="Y17" s="62"/>
      <c r="Z17" s="62"/>
      <c r="AA17" s="62"/>
      <c r="AE17" s="62"/>
    </row>
    <row r="18" spans="1:31" s="133" customFormat="1" ht="43.5" customHeight="1" thickTop="1" thickBot="1">
      <c r="A18" s="131"/>
      <c r="B18" s="243" t="s">
        <v>89</v>
      </c>
      <c r="C18" s="244"/>
      <c r="D18" s="244"/>
      <c r="E18" s="244"/>
      <c r="F18" s="244"/>
      <c r="G18" s="244"/>
      <c r="H18" s="244"/>
      <c r="I18" s="244"/>
      <c r="J18" s="244"/>
      <c r="K18" s="244"/>
      <c r="L18" s="244"/>
      <c r="M18" s="244"/>
      <c r="N18" s="244"/>
      <c r="O18" s="244"/>
      <c r="P18" s="244"/>
      <c r="Q18" s="244"/>
      <c r="R18" s="244"/>
      <c r="S18" s="244"/>
      <c r="T18" s="244"/>
      <c r="U18" s="244"/>
      <c r="V18" s="245"/>
      <c r="W18" s="132"/>
      <c r="X18" s="132"/>
      <c r="Y18" s="132"/>
      <c r="Z18" s="132"/>
      <c r="AA18" s="132"/>
      <c r="AE18" s="132"/>
    </row>
    <row r="19" spans="1:31" s="108" customFormat="1" ht="126.75" customHeight="1" thickTop="1" thickBot="1">
      <c r="A19" s="113"/>
      <c r="B19" s="114" t="s">
        <v>61</v>
      </c>
      <c r="C19" s="242" t="s">
        <v>62</v>
      </c>
      <c r="D19" s="242"/>
      <c r="E19" s="242"/>
      <c r="F19" s="242"/>
      <c r="G19" s="242"/>
      <c r="H19" s="242"/>
      <c r="I19" s="242" t="s">
        <v>63</v>
      </c>
      <c r="J19" s="242"/>
      <c r="K19" s="242"/>
      <c r="L19" s="248" t="s">
        <v>64</v>
      </c>
      <c r="M19" s="248"/>
      <c r="N19" s="248"/>
      <c r="O19" s="248"/>
      <c r="P19" s="115" t="s">
        <v>44</v>
      </c>
      <c r="Q19" s="115" t="s">
        <v>65</v>
      </c>
      <c r="R19" s="115" t="s">
        <v>46</v>
      </c>
      <c r="S19" s="115" t="s">
        <v>46</v>
      </c>
      <c r="T19" s="115" t="s">
        <v>46</v>
      </c>
      <c r="U19" s="115" t="str">
        <f>IF(ISERROR(T19/S19),"N/A",T19/S19*100)</f>
        <v>N/A</v>
      </c>
      <c r="V19" s="116" t="s">
        <v>47</v>
      </c>
      <c r="W19" s="62"/>
      <c r="X19" s="62"/>
      <c r="Y19" s="62"/>
      <c r="Z19" s="62"/>
      <c r="AA19" s="62"/>
      <c r="AE19" s="62"/>
    </row>
    <row r="20" spans="1:31" s="133" customFormat="1" ht="33.75" customHeight="1" thickTop="1" thickBot="1">
      <c r="A20" s="131"/>
      <c r="B20" s="243" t="s">
        <v>89</v>
      </c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  <c r="R20" s="244"/>
      <c r="S20" s="244"/>
      <c r="T20" s="244"/>
      <c r="U20" s="244"/>
      <c r="V20" s="245"/>
      <c r="W20" s="132"/>
      <c r="X20" s="132"/>
      <c r="Y20" s="132"/>
      <c r="Z20" s="132"/>
      <c r="AA20" s="132"/>
      <c r="AE20" s="132"/>
    </row>
    <row r="21" spans="1:31" s="108" customFormat="1" ht="140.25" customHeight="1" thickTop="1" thickBot="1">
      <c r="A21" s="113"/>
      <c r="B21" s="114" t="s">
        <v>61</v>
      </c>
      <c r="C21" s="171" t="s">
        <v>48</v>
      </c>
      <c r="D21" s="171"/>
      <c r="E21" s="171"/>
      <c r="F21" s="171"/>
      <c r="G21" s="171"/>
      <c r="H21" s="171"/>
      <c r="I21" s="246" t="s">
        <v>66</v>
      </c>
      <c r="J21" s="246"/>
      <c r="K21" s="246"/>
      <c r="L21" s="248" t="s">
        <v>67</v>
      </c>
      <c r="M21" s="248"/>
      <c r="N21" s="248"/>
      <c r="O21" s="248"/>
      <c r="P21" s="115" t="s">
        <v>44</v>
      </c>
      <c r="Q21" s="115" t="s">
        <v>65</v>
      </c>
      <c r="R21" s="115">
        <v>326.7</v>
      </c>
      <c r="S21" s="115">
        <v>81.680000000000007</v>
      </c>
      <c r="T21" s="115">
        <v>81.680000000000007</v>
      </c>
      <c r="U21" s="115">
        <f>IF(ISERROR(T21/S21),"N/A",T21/S21*100)</f>
        <v>100</v>
      </c>
      <c r="V21" s="116" t="s">
        <v>47</v>
      </c>
      <c r="W21" s="62"/>
      <c r="X21" s="62"/>
      <c r="Y21" s="62"/>
      <c r="Z21" s="62"/>
      <c r="AA21" s="62"/>
      <c r="AE21" s="62"/>
    </row>
    <row r="22" spans="1:31" s="133" customFormat="1" ht="34.5" customHeight="1" thickTop="1" thickBot="1">
      <c r="A22" s="131"/>
      <c r="B22" s="243" t="s">
        <v>90</v>
      </c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5"/>
      <c r="W22" s="132"/>
      <c r="X22" s="132"/>
      <c r="Y22" s="132"/>
      <c r="Z22" s="132"/>
      <c r="AA22" s="132"/>
      <c r="AE22" s="132"/>
    </row>
    <row r="23" spans="1:31" s="62" customFormat="1" ht="41.25" customHeight="1" thickBot="1">
      <c r="A23" s="63"/>
      <c r="B23" s="126" t="s">
        <v>48</v>
      </c>
      <c r="C23" s="126"/>
      <c r="D23" s="127"/>
      <c r="E23" s="126"/>
      <c r="F23" s="126"/>
      <c r="G23" s="126"/>
      <c r="H23" s="126"/>
      <c r="I23" s="126"/>
      <c r="J23" s="128"/>
      <c r="K23" s="126"/>
      <c r="L23" s="128"/>
      <c r="M23" s="126"/>
      <c r="N23" s="128"/>
      <c r="O23" s="126"/>
      <c r="P23" s="128"/>
      <c r="Q23" s="129"/>
      <c r="R23" s="130">
        <v>326.7</v>
      </c>
      <c r="S23" s="130">
        <v>81.680000000000007</v>
      </c>
      <c r="T23" s="130">
        <v>81.680000000000007</v>
      </c>
      <c r="U23" s="130">
        <f>IF(ISERROR(T23/S23),"N/A",T23/S23*100)</f>
        <v>100</v>
      </c>
      <c r="V23" s="126" t="s">
        <v>91</v>
      </c>
    </row>
    <row r="24" spans="1:31" s="97" customFormat="1" ht="39" customHeight="1" thickTop="1" thickBot="1">
      <c r="B24" s="98" t="s">
        <v>77</v>
      </c>
      <c r="C24" s="99"/>
      <c r="D24" s="99"/>
      <c r="E24" s="99"/>
      <c r="F24" s="99"/>
      <c r="G24" s="99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1"/>
    </row>
    <row r="25" spans="1:31" ht="44.25" customHeight="1" thickTop="1">
      <c r="B25" s="182" t="s">
        <v>78</v>
      </c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3"/>
      <c r="O25" s="183"/>
      <c r="P25" s="183"/>
      <c r="Q25" s="183"/>
      <c r="R25" s="183"/>
      <c r="S25" s="183"/>
      <c r="T25" s="183"/>
      <c r="U25" s="183"/>
      <c r="V25" s="184"/>
    </row>
    <row r="26" spans="1:31" ht="34.5" customHeight="1">
      <c r="B26" s="173" t="s">
        <v>83</v>
      </c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5"/>
    </row>
    <row r="27" spans="1:31" ht="34.5" customHeight="1">
      <c r="B27" s="173" t="s">
        <v>84</v>
      </c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5"/>
    </row>
    <row r="28" spans="1:31" ht="34.5" customHeight="1">
      <c r="B28" s="173" t="s">
        <v>85</v>
      </c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5"/>
    </row>
    <row r="29" spans="1:31" ht="34.5" customHeight="1">
      <c r="B29" s="173" t="s">
        <v>86</v>
      </c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5"/>
    </row>
    <row r="30" spans="1:31" ht="34.5" customHeight="1">
      <c r="B30" s="173" t="s">
        <v>87</v>
      </c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4"/>
      <c r="T30" s="174"/>
      <c r="U30" s="174"/>
      <c r="V30" s="175"/>
    </row>
    <row r="31" spans="1:31" ht="50.25" customHeight="1">
      <c r="B31" s="173" t="s">
        <v>98</v>
      </c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4"/>
      <c r="T31" s="174"/>
      <c r="U31" s="174"/>
      <c r="V31" s="175"/>
    </row>
  </sheetData>
  <mergeCells count="53">
    <mergeCell ref="B30:V30"/>
    <mergeCell ref="B31:V31"/>
    <mergeCell ref="B22:V22"/>
    <mergeCell ref="B25:V25"/>
    <mergeCell ref="B26:V26"/>
    <mergeCell ref="B27:V27"/>
    <mergeCell ref="B28:V28"/>
    <mergeCell ref="B29:V29"/>
    <mergeCell ref="B18:V18"/>
    <mergeCell ref="C19:H19"/>
    <mergeCell ref="I19:K19"/>
    <mergeCell ref="L19:O19"/>
    <mergeCell ref="B20:V20"/>
    <mergeCell ref="C21:H21"/>
    <mergeCell ref="I21:K21"/>
    <mergeCell ref="L21:O21"/>
    <mergeCell ref="B14:V14"/>
    <mergeCell ref="C15:H15"/>
    <mergeCell ref="I15:K15"/>
    <mergeCell ref="L15:O15"/>
    <mergeCell ref="B16:V16"/>
    <mergeCell ref="C17:H17"/>
    <mergeCell ref="I17:K17"/>
    <mergeCell ref="L17:O17"/>
    <mergeCell ref="C11:H11"/>
    <mergeCell ref="I11:K11"/>
    <mergeCell ref="L11:O11"/>
    <mergeCell ref="B12:V12"/>
    <mergeCell ref="C13:H13"/>
    <mergeCell ref="I13:K13"/>
    <mergeCell ref="L13:O13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19685039370078741" right="0.19685039370078741" top="0.19685039370078741" bottom="0.19685039370078741" header="0" footer="0"/>
  <pageSetup scale="32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2014-05-06T19:06:35Z</cp:lastPrinted>
  <dcterms:created xsi:type="dcterms:W3CDTF">2009-03-25T01:44:41Z</dcterms:created>
  <dcterms:modified xsi:type="dcterms:W3CDTF">2019-03-15T20:07:52Z</dcterms:modified>
</cp:coreProperties>
</file>