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</sheets>
  <definedNames>
    <definedName name="_xlnm.Print_Area" localSheetId="1">Global!$B$1:$V$25</definedName>
    <definedName name="_xlnm.Print_Area" localSheetId="2">Nacional!$B$1:$V$27</definedName>
    <definedName name="_xlnm.Print_Area" localSheetId="0">Portada!$B$1:$AD$68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3" l="1"/>
  <c r="U18" i="3"/>
  <c r="U14" i="3"/>
  <c r="U13" i="3"/>
  <c r="U12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<sst xmlns="http://schemas.openxmlformats.org/spreadsheetml/2006/main" count="193" uniqueCount="79">
  <si>
    <t>Informes sobre la Situación Económica,
las Finanzas Públicas y la Deuda Pública</t>
  </si>
  <si>
    <t>Tercer Trimestre 2013</t>
  </si>
  <si>
    <t>23
Provisiones Salariales y Económicas</t>
  </si>
  <si>
    <t>Programas presupuestarios cuya MIR se incluye en el reporte</t>
  </si>
  <si>
    <t xml:space="preserve">U-022 - Programas Regionales
</t>
  </si>
  <si>
    <t>DATOS DEL PROGRAMA</t>
  </si>
  <si>
    <t>Programa presupuestario</t>
  </si>
  <si>
    <t>U-022</t>
  </si>
  <si>
    <t>Programas Regionales</t>
  </si>
  <si>
    <t>Ramo</t>
  </si>
  <si>
    <t>23</t>
  </si>
  <si>
    <t>Provisiones Salariales y Económicas</t>
  </si>
  <si>
    <t>Dependencia Coordinadora del Fondo</t>
  </si>
  <si>
    <t>411 - Unidad de Política y Control Presupuestario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</si>
  <si>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</si>
  <si>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</si>
  <si>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</si>
  <si>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</si>
  <si>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</si>
  <si>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</si>
  <si>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</si>
  <si>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</si>
  <si>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</si>
  <si>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</si>
  <si>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4 - Promover acciones de desarrollo regional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</si>
  <si>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</si>
  <si>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</si>
  <si>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</si>
  <si>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</si>
  <si>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</si>
  <si>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</si>
  <si>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</si>
  <si>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</si>
  <si>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</si>
  <si>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</si>
  <si>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</si>
  <si>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</si>
  <si>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</si>
  <si>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</si>
  <si>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</si>
  <si>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</si>
  <si>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crecimiento de la actividad económica y la creación de empleos, a través del incremento del capital físico o capacidad productiva de las entidades federativas y sus regiones</t>
  </si>
  <si>
    <t>Variacion del IDH en la Entidad Federativa</t>
  </si>
  <si>
    <t>IDH del ejercicio fiscal en curso menos el IDH del año 2007</t>
  </si>
  <si>
    <t>Otra</t>
  </si>
  <si>
    <t>Estratégico-Eficacia-Quinquenal</t>
  </si>
  <si>
    <t>N/A</t>
  </si>
  <si>
    <t>Administración Pública Federal</t>
  </si>
  <si>
    <t>Propósito</t>
  </si>
  <si>
    <t>Las entidades federativas atendidas por el fondo incrementan su capital físico o capacidad productiva</t>
  </si>
  <si>
    <t>Porcentaje de la inversión en capital físico</t>
  </si>
  <si>
    <t>(Monto ministrado a través del fondo)/monto total destinado a la inversión en capital físico en la entidad federativa  X 100</t>
  </si>
  <si>
    <t>Estratégico-Economía-Anual</t>
  </si>
  <si>
    <t>Componente</t>
  </si>
  <si>
    <t>Proyectos o programas realizados con recursos asignados por el programa</t>
  </si>
  <si>
    <t xml:space="preserve">Porcentaje de avance en el cumplimiento de las metas programadas </t>
  </si>
  <si>
    <t>monto asignado al programa regional/recursos asignados a los programas financiados por el fondo en la entidad federativa X 100</t>
  </si>
  <si>
    <t>Porcentaje</t>
  </si>
  <si>
    <t>Gestión-Eficacia-Anual</t>
  </si>
  <si>
    <t>Actividad</t>
  </si>
  <si>
    <t xml:space="preserve">Ejecución de Programas Regionales financiados con recursos del programa </t>
  </si>
  <si>
    <t>Porcentaje de Entidades Federativas que envian solicitudes completas en el semestre</t>
  </si>
  <si>
    <t>Numero de Entidades Federativas que envian solicitud de recursos completas /32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</si>
  <si>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</si>
  <si>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</si>
  <si>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</si>
  <si>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</si>
  <si>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</si>
  <si>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</si>
  <si>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</si>
  <si>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</si>
  <si>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</si>
  <si>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</si>
  <si>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</si>
  <si>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Variacion del IDH en la Entidad Federativa
</t>
    </r>
    <r>
      <rPr>
        <sz val="10"/>
        <rFont val="Soberana Sans"/>
        <family val="2"/>
      </rPr>
      <t>Sin información</t>
    </r>
  </si>
  <si>
    <r>
      <t xml:space="preserve">Porcentaje de la inversión en capital físico
</t>
    </r>
    <r>
      <rPr>
        <sz val="10"/>
        <rFont val="Soberana Sans"/>
        <family val="2"/>
      </rPr>
      <t>Sin información</t>
    </r>
  </si>
  <si>
    <r>
      <t xml:space="preserve">Porcentaje de avance en el cumplimiento de las metas programadas 
</t>
    </r>
    <r>
      <rPr>
        <sz val="10"/>
        <rFont val="Soberana Sans"/>
        <family val="2"/>
      </rPr>
      <t>Sin información</t>
    </r>
  </si>
  <si>
    <r>
      <t xml:space="preserve">Porcentaje de Entidades Federativas que envian solicitudes completas en el semestre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</si>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</sst>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</borders>
  <cellStyleXfs count="41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10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5" borderId="9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 wrapText="1"/>
    </xf>
    <xf numFmtId="0" fontId="7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8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6" borderId="43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9" fillId="36" borderId="48" xfId="0" applyNumberFormat="1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5" borderId="9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 wrapText="1"/>
    </xf>
    <xf numFmtId="0" fontId="7" fillId="35" borderId="11" xfId="0" applyFont="1" applyFill="1" applyBorder="1" applyAlignment="1">
      <alignment horizontal="left" vertical="center" wrapText="1"/>
    </xf>
    <xf numFmtId="0" fontId="12" fillId="33" borderId="0" xfId="0" applyFont="1" applyFill="1" applyAlignment="1">
      <alignment horizontal="center" vertical="center" wrapText="1"/>
    </xf>
    <xf numFmtId="0" fontId="13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8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5" fillId="33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57" t="s">
        <v>2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</row>
    <row r="12" spans="2:30" ht="13.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</row>
    <row r="13" spans="2:30" ht="13.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</row>
    <row r="14" spans="2:30" ht="13.5" customHeigh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</row>
    <row r="15" spans="2:30" ht="13.5" customHeight="1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</row>
    <row r="16" spans="2:30" ht="13.5" customHeight="1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</row>
    <row r="17" spans="2:30" ht="13.5" customHeight="1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2:30" ht="13.5" customHeight="1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</row>
    <row r="19" spans="2:30" ht="13.5" customHeight="1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2:30" ht="13.5" customHeight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</row>
    <row r="21" spans="2:30" ht="13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</row>
    <row r="22" spans="2:30" ht="13.5" customHeigh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</row>
    <row r="23" spans="2:30" ht="13.5" customHeight="1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</row>
    <row r="24" spans="2:30" ht="13.5" customHeight="1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</row>
    <row r="25" spans="2:30" ht="13.5" customHeight="1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</row>
    <row r="26" spans="2:30" ht="13.5" customHeight="1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</row>
    <row r="27" spans="2:30" ht="13.5" customHeight="1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</row>
    <row r="28" spans="2:30" ht="13.5" customHeight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</row>
    <row r="29" spans="2:30" ht="13.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</row>
    <row r="30" spans="2:30" ht="13.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</row>
    <row r="31" spans="2:30" ht="13.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</row>
    <row r="32" spans="2:30" ht="13.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</row>
    <row r="33" spans="2:30" ht="13.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</row>
    <row r="34" spans="2:30" ht="13.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58" t="s">
        <v>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4:28" ht="13.5" customHeight="1">
      <c r="D50" s="59" t="s">
        <v>4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</row>
    <row r="51" spans="4:28" ht="13.5" customHeight="1"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</row>
    <row r="52" spans="4:28" ht="13.5" customHeight="1"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</row>
    <row r="53" spans="4:28" ht="13.5" customHeight="1"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</row>
    <row r="54" spans="4:28" ht="13.5" customHeight="1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</row>
    <row r="55" spans="4:28" ht="13.5" customHeight="1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</row>
    <row r="56" spans="4:28" ht="13.5" customHeight="1"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4:28" ht="13.5" customHeight="1"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</row>
    <row r="58" spans="4:28" ht="13.5" customHeight="1"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</row>
    <row r="59" spans="4:28" ht="13.5" customHeight="1"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</row>
    <row r="60" spans="4:28" ht="13.5" customHeight="1"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</row>
    <row r="61" spans="4:28" ht="13.5" customHeight="1"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</row>
    <row r="62" spans="4:28" ht="13.5" customHeight="1"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</row>
    <row r="63" spans="4:28" ht="13.5" customHeight="1"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</row>
    <row r="64" spans="4:28" ht="13.5" customHeight="1"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</row>
    <row r="65" spans="4:28" ht="13.5" customHeight="1"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</row>
    <row r="66" spans="4:28" ht="13.5" customHeight="1"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36.7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63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64</v>
      </c>
      <c r="S16" s="23" t="s">
        <v>65</v>
      </c>
      <c r="T16" s="24" t="s">
        <v>66</v>
      </c>
      <c r="U16" s="24" t="s">
        <v>67</v>
      </c>
      <c r="V16" s="63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68</v>
      </c>
      <c r="S17" s="41" t="s">
        <v>68</v>
      </c>
      <c r="T17" s="41" t="s">
        <v>68</v>
      </c>
      <c r="U17" s="41" t="s">
        <v>69</v>
      </c>
      <c r="V17" s="64"/>
    </row>
    <row r="18" spans="2:22" ht="13.5" customHeight="1" thickBot="1">
      <c r="B18" s="65" t="s">
        <v>70</v>
      </c>
      <c r="C18" s="66"/>
      <c r="D18" s="66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2903.9</v>
      </c>
      <c r="S18" s="46">
        <v>1397.404538</v>
      </c>
      <c r="T18" s="46">
        <v>2625.0307578400002</v>
      </c>
      <c r="U18" s="46">
        <f>+IF(ISERR(T18/S18*100),"N/A",T18/S18*100)</f>
        <v>187.85045321213923</v>
      </c>
      <c r="V18" s="47"/>
    </row>
    <row r="19" spans="2:22" ht="13.5" customHeight="1" thickBot="1">
      <c r="B19" s="67" t="s">
        <v>71</v>
      </c>
      <c r="C19" s="68"/>
      <c r="D19" s="68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4734.75747959</v>
      </c>
      <c r="S19" s="46">
        <v>2711.8307578399999</v>
      </c>
      <c r="T19" s="46">
        <v>2625.0307578400002</v>
      </c>
      <c r="U19" s="46">
        <f>+IF(ISERR(T19/S19*100),"N/A",T19/S19*100)</f>
        <v>96.799210284452386</v>
      </c>
      <c r="V19" s="47"/>
    </row>
    <row r="20" spans="2:22" s="51" customFormat="1" ht="14.85" customHeight="1" thickTop="1" thickBot="1">
      <c r="B20" s="52" t="s">
        <v>72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69" t="s">
        <v>73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1"/>
    </row>
    <row r="22" spans="2:22" ht="34.5" customHeight="1">
      <c r="B22" s="60" t="s">
        <v>74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2"/>
    </row>
    <row r="23" spans="2:22" ht="34.5" customHeight="1">
      <c r="B23" s="60" t="s">
        <v>75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2"/>
    </row>
    <row r="24" spans="2:22" ht="34.5" customHeight="1">
      <c r="B24" s="60" t="s">
        <v>76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2"/>
    </row>
    <row r="25" spans="2:22" ht="34.5" customHeight="1">
      <c r="B25" s="60" t="s">
        <v>77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78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63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64</v>
      </c>
      <c r="S16" s="23" t="s">
        <v>65</v>
      </c>
      <c r="T16" s="24" t="s">
        <v>66</v>
      </c>
      <c r="U16" s="24" t="s">
        <v>67</v>
      </c>
      <c r="V16" s="63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68</v>
      </c>
      <c r="S17" s="41" t="s">
        <v>68</v>
      </c>
      <c r="T17" s="41" t="s">
        <v>68</v>
      </c>
      <c r="U17" s="41" t="s">
        <v>69</v>
      </c>
      <c r="V17" s="64"/>
    </row>
    <row r="18" spans="2:22" ht="13.5" customHeight="1" thickBot="1">
      <c r="B18" s="65" t="s">
        <v>70</v>
      </c>
      <c r="C18" s="66"/>
      <c r="D18" s="66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2903.9</v>
      </c>
      <c r="S18" s="46">
        <v>1397.404538</v>
      </c>
      <c r="T18" s="46">
        <v>2625.0307578400002</v>
      </c>
      <c r="U18" s="46">
        <f>+IF(ISERR(T18/S18*100),"N/A",T18/S18*100)</f>
        <v>187.85045321213923</v>
      </c>
      <c r="V18" s="47"/>
    </row>
    <row r="19" spans="2:22" ht="13.5" customHeight="1" thickBot="1">
      <c r="B19" s="67" t="s">
        <v>71</v>
      </c>
      <c r="C19" s="68"/>
      <c r="D19" s="68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4734.75747959</v>
      </c>
      <c r="S19" s="46">
        <v>2711.8307578399999</v>
      </c>
      <c r="T19" s="46">
        <v>2625.0307578400002</v>
      </c>
      <c r="U19" s="46">
        <f>+IF(ISERR(T19/S19*100),"N/A",T19/S19*100)</f>
        <v>96.799210284452386</v>
      </c>
      <c r="V19" s="47"/>
    </row>
    <row r="20" spans="2:22" s="51" customFormat="1" ht="14.85" customHeight="1" thickTop="1" thickBot="1">
      <c r="B20" s="52" t="s">
        <v>72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69" t="s">
        <v>73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1"/>
    </row>
    <row r="22" spans="2:22" ht="34.5" customHeight="1">
      <c r="B22" s="60" t="s">
        <v>74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2"/>
    </row>
    <row r="23" spans="2:22" ht="34.5" customHeight="1">
      <c r="B23" s="60" t="s">
        <v>75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2"/>
    </row>
    <row r="24" spans="2:22" ht="34.5" customHeight="1">
      <c r="B24" s="60" t="s">
        <v>76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2"/>
    </row>
    <row r="25" spans="2:22" ht="34.5" customHeight="1">
      <c r="B25" s="60" t="s">
        <v>77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Portada</vt:lpstr>
      <vt:lpstr>Global</vt:lpstr>
      <vt:lpstr>Nacional</vt:lpstr>
      <vt:lpstr>Global!Área_de_impresión</vt:lpstr>
      <vt:lpstr>Nacional!Área_de_impresión</vt:lpstr>
      <vt:lpstr>Portada!Área_de_impresión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2019-03-15T18:59:01Z</dcterms:modified>
</cp:coreProperties>
</file>