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TERCER TRIMESTRE\INDICADORES TERCER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'10-DURANGO'!$B$1:$V$55</definedName>
    <definedName name="_xlnm.Print_Area" localSheetId="1">Global!$B$1:$V$41</definedName>
    <definedName name="_xlnm.Print_Area" localSheetId="2">Nacional!$B$1:$V$55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9" i="4" l="1"/>
  <c r="U37" i="4"/>
  <c r="U36" i="4"/>
  <c r="U34" i="4"/>
  <c r="U32" i="4"/>
  <c r="U30" i="4"/>
  <c r="U29" i="4"/>
  <c r="U27" i="4"/>
  <c r="U26" i="4"/>
  <c r="U24" i="4"/>
  <c r="U23" i="4"/>
  <c r="U21" i="4"/>
  <c r="U20" i="4"/>
  <c r="U18" i="4"/>
  <c r="U16" i="4"/>
  <c r="U14" i="4"/>
  <c r="U13" i="4"/>
  <c r="U11" i="4"/>
  <c r="U45" i="3"/>
  <c r="U44" i="3"/>
  <c r="U39" i="3"/>
  <c r="U37" i="3"/>
  <c r="U36" i="3"/>
  <c r="U34" i="3"/>
  <c r="U32" i="3"/>
  <c r="U30" i="3"/>
  <c r="U29" i="3"/>
  <c r="U27" i="3"/>
  <c r="U26" i="3"/>
  <c r="U24" i="3"/>
  <c r="U23" i="3"/>
  <c r="U21" i="3"/>
  <c r="U20" i="3"/>
  <c r="U18" i="3"/>
  <c r="U16" i="3"/>
  <c r="U14" i="3"/>
  <c r="U13" i="3"/>
  <c r="U11" i="3"/>
  <c r="U27" i="2"/>
  <c r="U26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<sst xmlns="http://schemas.openxmlformats.org/spreadsheetml/2006/main" count="588" uniqueCount="131">
  <si>
    <t>Informes sobre la Situación Económica,
las Finanzas Públicas y la Deuda Pública</t>
  </si>
  <si>
    <t>Tercer Trimestre 2013</t>
  </si>
  <si>
    <t>33
Aportaciones Federales para Entidades Federativas y Municipios</t>
  </si>
  <si>
    <t>Programas presupuestarios cuya MIR se incluye en el reporte</t>
  </si>
  <si>
    <t xml:space="preserve">I-007 - FAM Infraestructura Educativa Básica
</t>
  </si>
  <si>
    <t>DATOS DEL PROGRAMA</t>
  </si>
  <si>
    <t>Programa presupuestario</t>
  </si>
  <si>
    <t>I-007</t>
  </si>
  <si>
    <t>FAM Infraestructura Educativa Básica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</si>
  <si>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</si>
  <si>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</si>
  <si>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</si>
  <si>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</si>
  <si>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</si>
  <si>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</si>
  <si>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</si>
  <si>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</si>
  <si>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</si>
  <si>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</si>
  <si>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</si>
  <si>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</si>
  <si>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</si>
  <si>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 Básica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</si>
  <si>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</si>
  <si>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</si>
  <si>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</si>
  <si>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</si>
  <si>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</si>
  <si>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</si>
  <si>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</si>
  <si>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</si>
  <si>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</si>
  <si>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</si>
  <si>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</si>
  <si>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</si>
  <si>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</si>
  <si>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</si>
  <si>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</si>
  <si>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</si>
  <si>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</si>
  <si>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</si>
  <si>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ampliar y/o mejorar las oportunidades educativas mediante la construcción, equipamiento y/o rehabilitación de infraestructura de la educación básica, media superior y superior.</t>
  </si>
  <si>
    <t>Índice de cobertura de la educación básica en escuelas apoyadas por FAEB</t>
  </si>
  <si>
    <t>(Número de alumnos registrados en escuelas apoyadas  por FAEB en el ciclo escolar  del año N / Población de 3 a 14 años de edad en el año N)  X 100</t>
  </si>
  <si>
    <t>Porcentaje</t>
  </si>
  <si>
    <t>Estratégico-Eficacia-Anual</t>
  </si>
  <si>
    <t>N/A</t>
  </si>
  <si>
    <t>Estatal</t>
  </si>
  <si>
    <t/>
  </si>
  <si>
    <t>Porcentaje de absorción educación media superior</t>
  </si>
  <si>
    <t>(Número de alumnos matriculados de nuevo ingreso en educación media superior de la entidad federativa en el ciclo escolar N / Total de egresados de educación básica de la entidad federativa en el ciclo escolar N-1) X 100</t>
  </si>
  <si>
    <t>Porcentaje de absorción educación superior</t>
  </si>
  <si>
    <t>(Número de alumnos matriculados de nuevo ingreso en licenciatura y técnico universitario de la entidad federativa en el ciclo escolar N / Total de egresados de educación media superior que de acuerdo con su curricula son candidatos a cursar educación superior de la entidad federativa en el ciclo escolar N-1) X 100</t>
  </si>
  <si>
    <t>Propósito</t>
  </si>
  <si>
    <t>Los alumnos de educación básica media superior y superior cuentan con espacios educativos adecuados y suficientes.</t>
  </si>
  <si>
    <t>Porcentaje de alumnos de educación básica beneficiados con construcción, equipamiento y/o remodelación de infraestructura educativa</t>
  </si>
  <si>
    <t>(Alumnos de educación básica beneficiados con la construcción, rehabilitación y/o equipamiento de espacios educativos en el año N / Total de alumnos en los espacios educativos de educación básica identificados por la entidad federativa que requieren de construcción, rehabilitación y/o equipamiento en el año N) X 100</t>
  </si>
  <si>
    <t>Porcentaje de alumnos de educación media superior beneficiados con construcción, equipamiento y/o remodelación de infraestructura educativa</t>
  </si>
  <si>
    <t>(Alumnos de educación media superior beneficiados con la construcción, rehabilitación y/o equipamiento de espacios educativos en el año N / Total de alumnos en los espacios educativos de educación media superior identificados por la entidad federativa que requieren de construcción, rehabilitación y/o equipamiento en el año N) X 100</t>
  </si>
  <si>
    <t>Porcentaje de alumnos de educación superior beneficiados con construcción, equipamiento y/o remodelación de infraestructura educativa</t>
  </si>
  <si>
    <t>(Alumnos de educación superior beneficiados con la construcción, rehabilitación y/o equipamiento de espacios educativos en el año N / Total de alumnos en los espacios educativos de educación superior identificados por la entidad federativa que requieren de construcción, rehabilitación y/o equipamiento en el año N) X 100</t>
  </si>
  <si>
    <t>Componente</t>
  </si>
  <si>
    <t>Infraestructura para educación básica construida.</t>
  </si>
  <si>
    <t>Porcentaje de espacios educativos construidos, equipados y rehabilitados para educación básica.</t>
  </si>
  <si>
    <t>(Sumatoria de espacios educativos de educación básica  construidos, equipados y rehabilitados en el año N/ Total de espacios educativos de educación básica necesarios identificados por la entidad federativa en el año N) X 100</t>
  </si>
  <si>
    <t>Infraestructura para educación media superior construida.</t>
  </si>
  <si>
    <t>Porcentaje de espacios educativos construidos, equipados y rehabilitados para educación media superior.</t>
  </si>
  <si>
    <t>(Sumatoria de espacios educativos de educación media superior construidos, equipados y rehabilitados en el año N/ Total de espacios educativos de educación media superior necesarios identificados por la entidad federativa en el año N) X 100</t>
  </si>
  <si>
    <t>Infraestructura para educación superior construida.</t>
  </si>
  <si>
    <t>Porcentaje de espacios educativos construidos, equipados y rehabilitados para educación superior.</t>
  </si>
  <si>
    <t>(Sumatoria de espacios educativos de educación superior  construidos, equipados y rehabilitados en el año N/ Total de espacios educativos de educación superior necesarios identificados por la entidad federativa en el año N) X 100</t>
  </si>
  <si>
    <t>Actividad</t>
  </si>
  <si>
    <t>Recursos del FAM en construcción, equipamiento y/o rehabilitación de infraestructura para educación básica.</t>
  </si>
  <si>
    <t>Porcentaje de recursos del FAM destinados a construcción, equipamiento y/o rehabilitación de infraestructura para educación básica</t>
  </si>
  <si>
    <t>(Sumatoria de recursos destinados a construcción, equipamiento y/o rehabilitación de infraestructura para educación básica en el año N/ Total de recursos del FAM asignados a la entidad federativa en el año N) X 100</t>
  </si>
  <si>
    <t>Gestión-Eficiencia-Anual</t>
  </si>
  <si>
    <t>Recursos del FAM en construcción, equipamiento y/o rehabilitación de infraestructura para educación media superior.</t>
  </si>
  <si>
    <t>Porcentaje de recursos del FAM destinados a construcción, equipamiento y/o rehabilitación de infraestructura para educación media superior</t>
  </si>
  <si>
    <t>(Sumatoria de recursos destinados a construcción, equipamiento y/o rehabilitación de infraestructura para educación media superior en el año N/ Total de recursos del FAM asignados a la entidad federativa en el año N) X 100</t>
  </si>
  <si>
    <t>Recursos del FAM en construcción, equipamiento y/o rehabilitación de infraestructura para educación superior.</t>
  </si>
  <si>
    <t>Porcentaje de recursos del FAM destinados a construcción, equipamiento y/o rehabilitación de infraestructura para educación superior</t>
  </si>
  <si>
    <t>(Sumatoria de recursos destinados a construcción, equipamiento y/o rehabilitación de infraestructura para educación superior en el año N/ Total de recursos del FAM asignados a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</si>
  <si>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</si>
  <si>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</si>
  <si>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</si>
  <si>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</si>
  <si>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</si>
  <si>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</si>
  <si>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</si>
  <si>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</si>
  <si>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</si>
  <si>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</si>
  <si>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</si>
  <si>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Índice de cobertura de la educación básica en escuelas apoyadas por FAEB
</t>
    </r>
    <r>
      <rPr>
        <sz val="10"/>
        <rFont val="Soberana Sans"/>
        <family val="2"/>
      </rPr>
      <t>Sin información</t>
    </r>
  </si>
  <si>
    <r>
      <t xml:space="preserve">Porcentaje de absorción educación media superior
</t>
    </r>
    <r>
      <rPr>
        <sz val="10"/>
        <rFont val="Soberana Sans"/>
        <family val="2"/>
      </rPr>
      <t>Sin información</t>
    </r>
  </si>
  <si>
    <r>
      <t xml:space="preserve">Porcentaje de absorción educación superior
</t>
    </r>
    <r>
      <rPr>
        <sz val="10"/>
        <rFont val="Soberana Sans"/>
        <family val="2"/>
      </rPr>
      <t>Sin información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</si>
  <si>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</si>
  <si>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</si>
  <si>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</si>
  <si>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 rehabilitados para educación básica.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</si>
  <si>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 rehabilitados para educación media superior.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</si>
  <si>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 rehabilitados para educación superior.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</si>
  <si>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</si>
  <si>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media superior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</si>
  <si>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superior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</si>
  <si>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</si>
  <si>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</si>
  <si>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</si>
  <si>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</si>
  <si>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t>Nacional -- Sin Información --</t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</si>
  <si>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10 - DURANGO  
</t>
    </r>
  </si>
  <si>
    <t xml:space="preserve">Porcentaje de absorción educación media superior
</t>
  </si>
  <si>
    <t xml:space="preserve">Porcentaje de absorción educación superior
</t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</si>
  <si>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</si>
  <si>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</si>
  <si>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</si>
  <si>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 rehabilitados para educación básica.
</t>
    </r>
    <r>
      <rPr>
        <sz val="10"/>
        <rFont val="Soberana Sans"/>
        <family val="2"/>
      </rPr>
      <t xml:space="preserve">10 - DURANGO  
</t>
    </r>
  </si>
  <si>
    <t xml:space="preserve">Porcentaje de espacios educativos construidos, equipados y rehabilitados para educación media superior.
</t>
  </si>
  <si>
    <t xml:space="preserve">Porcentaje de espacios educativos construidos, equipados y rehabilitados para educación superior.
</t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</si>
  <si>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 xml:space="preserve">10 - DURANGO  
</t>
    </r>
  </si>
  <si>
    <t xml:space="preserve">Porcentaje de recursos del FAM destinados a construcción, equipamiento y/o rehabilitación de infraestructura para educación media superior
</t>
  </si>
  <si>
    <t xml:space="preserve">Porcentaje de recursos del FAM destinados a construcción, equipamiento y/o rehabilitación de infraestructura para educación superior
</t>
  </si>
  <si>
    <t>10-DURANGO</t>
  </si>
  <si>
    <t>0 - COBERTURA ESTATAL</t>
  </si>
  <si>
    <t>10-DURANGO -- Sin Información --</t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</si>
  <si>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0 - COBERTURA ESTATAL  
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</si>
  <si>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 xml:space="preserve">0 - COBERTURA ESTATAL  
</t>
    </r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</si>
  <si>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 xml:space="preserve">0 - COBERTURA ESTATAL  
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</si>
  <si>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 xml:space="preserve">0 - COBERTURA ESTATAL  
</t>
    </r>
  </si>
  <si>
    <r>
      <t xml:space="preserve">Porcentaje de espacios educativos construidos, equipados y rehabilitados para educación básica.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</si>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</sst>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0</v>
      </c>
      <c r="S11" s="29" t="s">
        <v>46</v>
      </c>
      <c r="T11" s="29" t="s">
        <v>46</v>
      </c>
      <c r="U11" s="29" t="str">
        <f t="shared" ref="U11:U22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85" t="s">
        <v>48</v>
      </c>
      <c r="D12" s="85"/>
      <c r="E12" s="85"/>
      <c r="F12" s="85"/>
      <c r="G12" s="85"/>
      <c r="H12" s="85"/>
      <c r="I12" s="85" t="s">
        <v>49</v>
      </c>
      <c r="J12" s="85"/>
      <c r="K12" s="85"/>
      <c r="L12" s="85" t="s">
        <v>50</v>
      </c>
      <c r="M12" s="85"/>
      <c r="N12" s="85"/>
      <c r="O12" s="85"/>
      <c r="P12" s="29" t="s">
        <v>44</v>
      </c>
      <c r="Q12" s="29" t="s">
        <v>45</v>
      </c>
      <c r="R12" s="29" t="s">
        <v>46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40</v>
      </c>
      <c r="C13" s="85" t="s">
        <v>48</v>
      </c>
      <c r="D13" s="85"/>
      <c r="E13" s="85"/>
      <c r="F13" s="85"/>
      <c r="G13" s="85"/>
      <c r="H13" s="85"/>
      <c r="I13" s="85" t="s">
        <v>51</v>
      </c>
      <c r="J13" s="85"/>
      <c r="K13" s="85"/>
      <c r="L13" s="85" t="s">
        <v>52</v>
      </c>
      <c r="M13" s="85"/>
      <c r="N13" s="85"/>
      <c r="O13" s="85"/>
      <c r="P13" s="29" t="s">
        <v>44</v>
      </c>
      <c r="Q13" s="29" t="s">
        <v>45</v>
      </c>
      <c r="R13" s="29" t="s">
        <v>46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53</v>
      </c>
      <c r="C14" s="85" t="s">
        <v>54</v>
      </c>
      <c r="D14" s="85"/>
      <c r="E14" s="85"/>
      <c r="F14" s="85"/>
      <c r="G14" s="85"/>
      <c r="H14" s="85"/>
      <c r="I14" s="85" t="s">
        <v>55</v>
      </c>
      <c r="J14" s="85"/>
      <c r="K14" s="85"/>
      <c r="L14" s="85" t="s">
        <v>56</v>
      </c>
      <c r="M14" s="85"/>
      <c r="N14" s="85"/>
      <c r="O14" s="85"/>
      <c r="P14" s="29" t="s">
        <v>44</v>
      </c>
      <c r="Q14" s="29" t="s">
        <v>45</v>
      </c>
      <c r="R14" s="29">
        <v>100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53</v>
      </c>
      <c r="C15" s="85" t="s">
        <v>48</v>
      </c>
      <c r="D15" s="85"/>
      <c r="E15" s="85"/>
      <c r="F15" s="85"/>
      <c r="G15" s="85"/>
      <c r="H15" s="85"/>
      <c r="I15" s="85" t="s">
        <v>57</v>
      </c>
      <c r="J15" s="85"/>
      <c r="K15" s="85"/>
      <c r="L15" s="85" t="s">
        <v>58</v>
      </c>
      <c r="M15" s="85"/>
      <c r="N15" s="85"/>
      <c r="O15" s="85"/>
      <c r="P15" s="29" t="s">
        <v>44</v>
      </c>
      <c r="Q15" s="29" t="s">
        <v>45</v>
      </c>
      <c r="R15" s="29">
        <v>100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53</v>
      </c>
      <c r="C16" s="85" t="s">
        <v>48</v>
      </c>
      <c r="D16" s="85"/>
      <c r="E16" s="85"/>
      <c r="F16" s="85"/>
      <c r="G16" s="85"/>
      <c r="H16" s="85"/>
      <c r="I16" s="85" t="s">
        <v>59</v>
      </c>
      <c r="J16" s="85"/>
      <c r="K16" s="85"/>
      <c r="L16" s="85" t="s">
        <v>60</v>
      </c>
      <c r="M16" s="85"/>
      <c r="N16" s="85"/>
      <c r="O16" s="85"/>
      <c r="P16" s="29" t="s">
        <v>44</v>
      </c>
      <c r="Q16" s="29" t="s">
        <v>45</v>
      </c>
      <c r="R16" s="29">
        <v>100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61</v>
      </c>
      <c r="C17" s="85" t="s">
        <v>62</v>
      </c>
      <c r="D17" s="85"/>
      <c r="E17" s="85"/>
      <c r="F17" s="85"/>
      <c r="G17" s="85"/>
      <c r="H17" s="85"/>
      <c r="I17" s="85" t="s">
        <v>63</v>
      </c>
      <c r="J17" s="85"/>
      <c r="K17" s="85"/>
      <c r="L17" s="85" t="s">
        <v>64</v>
      </c>
      <c r="M17" s="85"/>
      <c r="N17" s="85"/>
      <c r="O17" s="85"/>
      <c r="P17" s="29" t="s">
        <v>44</v>
      </c>
      <c r="Q17" s="29" t="s">
        <v>45</v>
      </c>
      <c r="R17" s="29">
        <v>100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3" ht="75" customHeight="1" thickTop="1" thickBot="1">
      <c r="A18" s="27"/>
      <c r="B18" s="28" t="s">
        <v>48</v>
      </c>
      <c r="C18" s="85" t="s">
        <v>65</v>
      </c>
      <c r="D18" s="85"/>
      <c r="E18" s="85"/>
      <c r="F18" s="85"/>
      <c r="G18" s="85"/>
      <c r="H18" s="85"/>
      <c r="I18" s="85" t="s">
        <v>66</v>
      </c>
      <c r="J18" s="85"/>
      <c r="K18" s="85"/>
      <c r="L18" s="85" t="s">
        <v>67</v>
      </c>
      <c r="M18" s="85"/>
      <c r="N18" s="85"/>
      <c r="O18" s="85"/>
      <c r="P18" s="29" t="s">
        <v>44</v>
      </c>
      <c r="Q18" s="29" t="s">
        <v>45</v>
      </c>
      <c r="R18" s="29" t="s">
        <v>46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3" ht="75" customHeight="1" thickTop="1" thickBot="1">
      <c r="A19" s="27"/>
      <c r="B19" s="28" t="s">
        <v>48</v>
      </c>
      <c r="C19" s="85" t="s">
        <v>68</v>
      </c>
      <c r="D19" s="85"/>
      <c r="E19" s="85"/>
      <c r="F19" s="85"/>
      <c r="G19" s="85"/>
      <c r="H19" s="85"/>
      <c r="I19" s="85" t="s">
        <v>69</v>
      </c>
      <c r="J19" s="85"/>
      <c r="K19" s="85"/>
      <c r="L19" s="85" t="s">
        <v>70</v>
      </c>
      <c r="M19" s="85"/>
      <c r="N19" s="85"/>
      <c r="O19" s="85"/>
      <c r="P19" s="29" t="s">
        <v>44</v>
      </c>
      <c r="Q19" s="29" t="s">
        <v>45</v>
      </c>
      <c r="R19" s="29" t="s">
        <v>46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3" ht="75" customHeight="1" thickTop="1" thickBot="1">
      <c r="A20" s="27"/>
      <c r="B20" s="28" t="s">
        <v>71</v>
      </c>
      <c r="C20" s="85" t="s">
        <v>72</v>
      </c>
      <c r="D20" s="85"/>
      <c r="E20" s="85"/>
      <c r="F20" s="85"/>
      <c r="G20" s="85"/>
      <c r="H20" s="85"/>
      <c r="I20" s="85" t="s">
        <v>73</v>
      </c>
      <c r="J20" s="85"/>
      <c r="K20" s="85"/>
      <c r="L20" s="85" t="s">
        <v>74</v>
      </c>
      <c r="M20" s="85"/>
      <c r="N20" s="85"/>
      <c r="O20" s="85"/>
      <c r="P20" s="29" t="s">
        <v>44</v>
      </c>
      <c r="Q20" s="29" t="s">
        <v>75</v>
      </c>
      <c r="R20" s="29">
        <v>100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3" ht="75" customHeight="1" thickTop="1" thickBot="1">
      <c r="A21" s="27"/>
      <c r="B21" s="28" t="s">
        <v>48</v>
      </c>
      <c r="C21" s="85" t="s">
        <v>76</v>
      </c>
      <c r="D21" s="85"/>
      <c r="E21" s="85"/>
      <c r="F21" s="85"/>
      <c r="G21" s="85"/>
      <c r="H21" s="85"/>
      <c r="I21" s="85" t="s">
        <v>77</v>
      </c>
      <c r="J21" s="85"/>
      <c r="K21" s="85"/>
      <c r="L21" s="85" t="s">
        <v>78</v>
      </c>
      <c r="M21" s="85"/>
      <c r="N21" s="85"/>
      <c r="O21" s="85"/>
      <c r="P21" s="29" t="s">
        <v>44</v>
      </c>
      <c r="Q21" s="29" t="s">
        <v>75</v>
      </c>
      <c r="R21" s="29" t="s">
        <v>46</v>
      </c>
      <c r="S21" s="29" t="s">
        <v>46</v>
      </c>
      <c r="T21" s="29" t="s">
        <v>46</v>
      </c>
      <c r="U21" s="29" t="str">
        <f t="shared" si="0"/>
        <v>N/A</v>
      </c>
      <c r="V21" s="30" t="s">
        <v>47</v>
      </c>
    </row>
    <row r="22" spans="1:23" ht="75" customHeight="1" thickTop="1" thickBot="1">
      <c r="A22" s="27"/>
      <c r="B22" s="28" t="s">
        <v>48</v>
      </c>
      <c r="C22" s="85" t="s">
        <v>79</v>
      </c>
      <c r="D22" s="85"/>
      <c r="E22" s="85"/>
      <c r="F22" s="85"/>
      <c r="G22" s="85"/>
      <c r="H22" s="85"/>
      <c r="I22" s="85" t="s">
        <v>80</v>
      </c>
      <c r="J22" s="85"/>
      <c r="K22" s="85"/>
      <c r="L22" s="85" t="s">
        <v>81</v>
      </c>
      <c r="M22" s="85"/>
      <c r="N22" s="85"/>
      <c r="O22" s="85"/>
      <c r="P22" s="29" t="s">
        <v>44</v>
      </c>
      <c r="Q22" s="29" t="s">
        <v>75</v>
      </c>
      <c r="R22" s="29" t="s">
        <v>46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3" ht="22.5" customHeight="1" thickTop="1" thickBot="1">
      <c r="B23" s="8" t="s">
        <v>82</v>
      </c>
      <c r="C23" s="9"/>
      <c r="D23" s="9"/>
      <c r="E23" s="9"/>
      <c r="F23" s="9"/>
      <c r="G23" s="9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1"/>
      <c r="W23" s="31"/>
    </row>
    <row r="24" spans="1:23" ht="32.25" customHeight="1" thickTop="1">
      <c r="B24" s="32"/>
      <c r="C24" s="33"/>
      <c r="D24" s="33"/>
      <c r="E24" s="33"/>
      <c r="F24" s="33"/>
      <c r="G24" s="33"/>
      <c r="H24" s="34"/>
      <c r="I24" s="34"/>
      <c r="J24" s="34"/>
      <c r="K24" s="34"/>
      <c r="L24" s="34"/>
      <c r="M24" s="34"/>
      <c r="N24" s="34"/>
      <c r="O24" s="34"/>
      <c r="P24" s="35"/>
      <c r="Q24" s="36"/>
      <c r="R24" s="24" t="s">
        <v>83</v>
      </c>
      <c r="S24" s="23" t="s">
        <v>84</v>
      </c>
      <c r="T24" s="24" t="s">
        <v>85</v>
      </c>
      <c r="U24" s="24" t="s">
        <v>86</v>
      </c>
      <c r="V24" s="76"/>
    </row>
    <row r="25" spans="1:23" ht="30" customHeight="1" thickBot="1">
      <c r="B25" s="37"/>
      <c r="C25" s="38"/>
      <c r="D25" s="38"/>
      <c r="E25" s="38"/>
      <c r="F25" s="38"/>
      <c r="G25" s="38"/>
      <c r="H25" s="39"/>
      <c r="I25" s="39"/>
      <c r="J25" s="39"/>
      <c r="K25" s="39"/>
      <c r="L25" s="39"/>
      <c r="M25" s="39"/>
      <c r="N25" s="39"/>
      <c r="O25" s="39"/>
      <c r="P25" s="40"/>
      <c r="Q25" s="41"/>
      <c r="R25" s="42" t="s">
        <v>87</v>
      </c>
      <c r="S25" s="41" t="s">
        <v>87</v>
      </c>
      <c r="T25" s="41" t="s">
        <v>87</v>
      </c>
      <c r="U25" s="41" t="s">
        <v>88</v>
      </c>
      <c r="V25" s="77"/>
    </row>
    <row r="26" spans="1:23" ht="13.5" customHeight="1" thickBot="1">
      <c r="B26" s="78" t="s">
        <v>89</v>
      </c>
      <c r="C26" s="79"/>
      <c r="D26" s="79"/>
      <c r="E26" s="43"/>
      <c r="F26" s="43"/>
      <c r="G26" s="43"/>
      <c r="H26" s="44"/>
      <c r="I26" s="44"/>
      <c r="J26" s="44"/>
      <c r="K26" s="44"/>
      <c r="L26" s="44"/>
      <c r="M26" s="44"/>
      <c r="N26" s="44"/>
      <c r="O26" s="44"/>
      <c r="P26" s="45"/>
      <c r="Q26" s="45"/>
      <c r="R26" s="46">
        <v>6004.7684079999999</v>
      </c>
      <c r="S26" s="46">
        <v>3002.3842049999998</v>
      </c>
      <c r="T26" s="46">
        <v>3002.3842049999998</v>
      </c>
      <c r="U26" s="46">
        <f>+IF(ISERR(T26/S26*100),"N/A",T26/S26*100)</f>
        <v>100</v>
      </c>
      <c r="V26" s="47"/>
    </row>
    <row r="27" spans="1:23" ht="13.5" customHeight="1" thickBot="1">
      <c r="B27" s="80" t="s">
        <v>90</v>
      </c>
      <c r="C27" s="81"/>
      <c r="D27" s="81"/>
      <c r="E27" s="48"/>
      <c r="F27" s="48"/>
      <c r="G27" s="48"/>
      <c r="H27" s="49"/>
      <c r="I27" s="49"/>
      <c r="J27" s="49"/>
      <c r="K27" s="49"/>
      <c r="L27" s="49"/>
      <c r="M27" s="49"/>
      <c r="N27" s="49"/>
      <c r="O27" s="49"/>
      <c r="P27" s="50"/>
      <c r="Q27" s="50"/>
      <c r="R27" s="46">
        <v>6004.7684079999999</v>
      </c>
      <c r="S27" s="46">
        <v>3002.3842049999998</v>
      </c>
      <c r="T27" s="46">
        <v>3002.3842049999998</v>
      </c>
      <c r="U27" s="46">
        <f>+IF(ISERR(T27/S27*100),"N/A",T27/S27*100)</f>
        <v>100</v>
      </c>
      <c r="V27" s="47"/>
    </row>
    <row r="28" spans="1:23" s="51" customFormat="1" ht="14.85" customHeight="1" thickTop="1" thickBot="1">
      <c r="B28" s="52" t="s">
        <v>91</v>
      </c>
      <c r="C28" s="53"/>
      <c r="D28" s="53"/>
      <c r="E28" s="53"/>
      <c r="F28" s="53"/>
      <c r="G28" s="53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5"/>
    </row>
    <row r="29" spans="1:23" ht="44.25" customHeight="1" thickTop="1">
      <c r="B29" s="82" t="s">
        <v>92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4"/>
    </row>
    <row r="30" spans="1:23" ht="34.5" customHeight="1">
      <c r="B30" s="73" t="s">
        <v>93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5"/>
    </row>
    <row r="31" spans="1:23" ht="34.5" customHeight="1">
      <c r="B31" s="73" t="s">
        <v>94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  <row r="32" spans="1:23" ht="34.5" customHeight="1">
      <c r="B32" s="73" t="s">
        <v>95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3" t="s">
        <v>96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  <row r="34" spans="2:22" ht="34.5" customHeight="1">
      <c r="B34" s="73" t="s">
        <v>97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98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99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100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  <row r="38" spans="2:22" ht="34.5" customHeight="1">
      <c r="B38" s="73" t="s">
        <v>101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5"/>
    </row>
    <row r="39" spans="2:22" ht="34.5" customHeight="1">
      <c r="B39" s="73" t="s">
        <v>102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5"/>
    </row>
    <row r="40" spans="2:22" ht="34.5" customHeight="1">
      <c r="B40" s="73" t="s">
        <v>103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5"/>
    </row>
    <row r="41" spans="2:22" ht="34.5" customHeight="1">
      <c r="B41" s="73" t="s">
        <v>104</v>
      </c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5"/>
    </row>
  </sheetData>
  <mergeCells count="74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V24:V25"/>
    <mergeCell ref="B26:D26"/>
    <mergeCell ref="B27:D27"/>
    <mergeCell ref="B29:V29"/>
    <mergeCell ref="B30:V30"/>
    <mergeCell ref="B31:V31"/>
    <mergeCell ref="B38:V38"/>
    <mergeCell ref="B39:V39"/>
    <mergeCell ref="B40:V40"/>
    <mergeCell ref="B41:V41"/>
    <mergeCell ref="B32:V32"/>
    <mergeCell ref="B33:V33"/>
    <mergeCell ref="B34:V34"/>
    <mergeCell ref="B35:V35"/>
    <mergeCell ref="B36:V36"/>
    <mergeCell ref="B37:V37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9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105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106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0</v>
      </c>
      <c r="S13" s="60" t="s">
        <v>107</v>
      </c>
      <c r="T13" s="60" t="s">
        <v>107</v>
      </c>
      <c r="U13" s="61" t="str">
        <f>IF(ISERROR(T13/S13),"N/A",T13/S13*100)</f>
        <v>N/A</v>
      </c>
      <c r="V13" s="56" t="s">
        <v>108</v>
      </c>
    </row>
    <row r="14" spans="1:35" ht="75" customHeight="1" thickTop="1" thickBot="1">
      <c r="A14" s="27"/>
      <c r="B14" s="28" t="s">
        <v>40</v>
      </c>
      <c r="C14" s="85" t="s">
        <v>48</v>
      </c>
      <c r="D14" s="85"/>
      <c r="E14" s="85"/>
      <c r="F14" s="85"/>
      <c r="G14" s="85"/>
      <c r="H14" s="85"/>
      <c r="I14" s="85" t="s">
        <v>49</v>
      </c>
      <c r="J14" s="85"/>
      <c r="K14" s="85"/>
      <c r="L14" s="85" t="s">
        <v>50</v>
      </c>
      <c r="M14" s="85"/>
      <c r="N14" s="85"/>
      <c r="O14" s="85"/>
      <c r="P14" s="29" t="s">
        <v>44</v>
      </c>
      <c r="Q14" s="29" t="s">
        <v>45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17" t="s">
        <v>109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75" customHeight="1" thickTop="1" thickBot="1">
      <c r="A16" s="27"/>
      <c r="B16" s="28" t="s">
        <v>40</v>
      </c>
      <c r="C16" s="85" t="s">
        <v>48</v>
      </c>
      <c r="D16" s="85"/>
      <c r="E16" s="85"/>
      <c r="F16" s="85"/>
      <c r="G16" s="85"/>
      <c r="H16" s="85"/>
      <c r="I16" s="85" t="s">
        <v>51</v>
      </c>
      <c r="J16" s="85"/>
      <c r="K16" s="85"/>
      <c r="L16" s="85" t="s">
        <v>52</v>
      </c>
      <c r="M16" s="85"/>
      <c r="N16" s="85"/>
      <c r="O16" s="85"/>
      <c r="P16" s="29" t="s">
        <v>44</v>
      </c>
      <c r="Q16" s="29" t="s">
        <v>45</v>
      </c>
      <c r="R16" s="29" t="s">
        <v>46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47</v>
      </c>
    </row>
    <row r="17" spans="1:22" ht="23.1" customHeight="1" thickTop="1" thickBot="1">
      <c r="A17" s="27"/>
      <c r="B17" s="117" t="s">
        <v>109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9"/>
    </row>
    <row r="18" spans="1:22" ht="75" customHeight="1" thickTop="1" thickBot="1">
      <c r="A18" s="27"/>
      <c r="B18" s="28" t="s">
        <v>53</v>
      </c>
      <c r="C18" s="85" t="s">
        <v>54</v>
      </c>
      <c r="D18" s="85"/>
      <c r="E18" s="85"/>
      <c r="F18" s="85"/>
      <c r="G18" s="85"/>
      <c r="H18" s="85"/>
      <c r="I18" s="85" t="s">
        <v>55</v>
      </c>
      <c r="J18" s="85"/>
      <c r="K18" s="85"/>
      <c r="L18" s="85" t="s">
        <v>56</v>
      </c>
      <c r="M18" s="85"/>
      <c r="N18" s="85"/>
      <c r="O18" s="85"/>
      <c r="P18" s="29" t="s">
        <v>44</v>
      </c>
      <c r="Q18" s="29" t="s">
        <v>45</v>
      </c>
      <c r="R18" s="29">
        <v>100</v>
      </c>
      <c r="S18" s="29" t="s">
        <v>46</v>
      </c>
      <c r="T18" s="29" t="s">
        <v>46</v>
      </c>
      <c r="U18" s="29" t="str">
        <f>IF(ISERROR(T18/S18),"N/A",T18/S18*100)</f>
        <v>N/A</v>
      </c>
      <c r="V18" s="30" t="s">
        <v>47</v>
      </c>
    </row>
    <row r="19" spans="1:22" ht="23.1" customHeight="1" thickTop="1" thickBot="1">
      <c r="A19" s="27"/>
      <c r="B19" s="117" t="s">
        <v>106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9"/>
    </row>
    <row r="20" spans="1:22" ht="23.1" customHeight="1" thickBot="1">
      <c r="A20" s="27"/>
      <c r="B20" s="56"/>
      <c r="C20" s="56"/>
      <c r="D20" s="56"/>
      <c r="E20" s="56"/>
      <c r="F20" s="56"/>
      <c r="G20" s="56"/>
      <c r="H20" s="56"/>
      <c r="I20" s="57"/>
      <c r="J20" s="57"/>
      <c r="K20" s="56"/>
      <c r="L20" s="56"/>
      <c r="M20" s="56"/>
      <c r="N20" s="56"/>
      <c r="O20" s="58"/>
      <c r="P20" s="58"/>
      <c r="Q20" s="56"/>
      <c r="R20" s="59">
        <v>100</v>
      </c>
      <c r="S20" s="60" t="s">
        <v>107</v>
      </c>
      <c r="T20" s="60" t="s">
        <v>107</v>
      </c>
      <c r="U20" s="61" t="str">
        <f>IF(ISERROR(T20/S20),"N/A",T20/S20*100)</f>
        <v>N/A</v>
      </c>
      <c r="V20" s="56" t="s">
        <v>108</v>
      </c>
    </row>
    <row r="21" spans="1:22" ht="75" customHeight="1" thickTop="1" thickBot="1">
      <c r="A21" s="27"/>
      <c r="B21" s="28" t="s">
        <v>53</v>
      </c>
      <c r="C21" s="85" t="s">
        <v>48</v>
      </c>
      <c r="D21" s="85"/>
      <c r="E21" s="85"/>
      <c r="F21" s="85"/>
      <c r="G21" s="85"/>
      <c r="H21" s="85"/>
      <c r="I21" s="85" t="s">
        <v>57</v>
      </c>
      <c r="J21" s="85"/>
      <c r="K21" s="85"/>
      <c r="L21" s="85" t="s">
        <v>58</v>
      </c>
      <c r="M21" s="85"/>
      <c r="N21" s="85"/>
      <c r="O21" s="85"/>
      <c r="P21" s="29" t="s">
        <v>44</v>
      </c>
      <c r="Q21" s="29" t="s">
        <v>45</v>
      </c>
      <c r="R21" s="29">
        <v>100</v>
      </c>
      <c r="S21" s="29" t="s">
        <v>46</v>
      </c>
      <c r="T21" s="29" t="s">
        <v>46</v>
      </c>
      <c r="U21" s="29" t="str">
        <f>IF(ISERROR(T21/S21),"N/A",T21/S21*100)</f>
        <v>N/A</v>
      </c>
      <c r="V21" s="30" t="s">
        <v>47</v>
      </c>
    </row>
    <row r="22" spans="1:22" ht="23.1" customHeight="1" thickTop="1" thickBot="1">
      <c r="A22" s="27"/>
      <c r="B22" s="117" t="s">
        <v>106</v>
      </c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9"/>
    </row>
    <row r="23" spans="1:22" ht="23.1" customHeight="1" thickBot="1">
      <c r="A23" s="27"/>
      <c r="B23" s="56"/>
      <c r="C23" s="56"/>
      <c r="D23" s="56"/>
      <c r="E23" s="56"/>
      <c r="F23" s="56"/>
      <c r="G23" s="56"/>
      <c r="H23" s="56"/>
      <c r="I23" s="57"/>
      <c r="J23" s="57"/>
      <c r="K23" s="56"/>
      <c r="L23" s="56"/>
      <c r="M23" s="56"/>
      <c r="N23" s="56"/>
      <c r="O23" s="58"/>
      <c r="P23" s="58"/>
      <c r="Q23" s="56"/>
      <c r="R23" s="59">
        <v>100</v>
      </c>
      <c r="S23" s="60" t="s">
        <v>107</v>
      </c>
      <c r="T23" s="60" t="s">
        <v>107</v>
      </c>
      <c r="U23" s="61" t="str">
        <f>IF(ISERROR(T23/S23),"N/A",T23/S23*100)</f>
        <v>N/A</v>
      </c>
      <c r="V23" s="56" t="s">
        <v>108</v>
      </c>
    </row>
    <row r="24" spans="1:22" ht="75" customHeight="1" thickTop="1" thickBot="1">
      <c r="A24" s="27"/>
      <c r="B24" s="28" t="s">
        <v>53</v>
      </c>
      <c r="C24" s="85" t="s">
        <v>48</v>
      </c>
      <c r="D24" s="85"/>
      <c r="E24" s="85"/>
      <c r="F24" s="85"/>
      <c r="G24" s="85"/>
      <c r="H24" s="85"/>
      <c r="I24" s="85" t="s">
        <v>59</v>
      </c>
      <c r="J24" s="85"/>
      <c r="K24" s="85"/>
      <c r="L24" s="85" t="s">
        <v>60</v>
      </c>
      <c r="M24" s="85"/>
      <c r="N24" s="85"/>
      <c r="O24" s="85"/>
      <c r="P24" s="29" t="s">
        <v>44</v>
      </c>
      <c r="Q24" s="29" t="s">
        <v>45</v>
      </c>
      <c r="R24" s="29">
        <v>100</v>
      </c>
      <c r="S24" s="29" t="s">
        <v>46</v>
      </c>
      <c r="T24" s="29" t="s">
        <v>46</v>
      </c>
      <c r="U24" s="29" t="str">
        <f>IF(ISERROR(T24/S24),"N/A",T24/S24*100)</f>
        <v>N/A</v>
      </c>
      <c r="V24" s="30" t="s">
        <v>47</v>
      </c>
    </row>
    <row r="25" spans="1:22" ht="23.1" customHeight="1" thickTop="1" thickBot="1">
      <c r="A25" s="27"/>
      <c r="B25" s="117" t="s">
        <v>106</v>
      </c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9"/>
    </row>
    <row r="26" spans="1:22" ht="23.1" customHeight="1" thickBot="1">
      <c r="A26" s="27"/>
      <c r="B26" s="56"/>
      <c r="C26" s="56"/>
      <c r="D26" s="56"/>
      <c r="E26" s="56"/>
      <c r="F26" s="56"/>
      <c r="G26" s="56"/>
      <c r="H26" s="56"/>
      <c r="I26" s="57"/>
      <c r="J26" s="57"/>
      <c r="K26" s="56"/>
      <c r="L26" s="56"/>
      <c r="M26" s="56"/>
      <c r="N26" s="56"/>
      <c r="O26" s="58"/>
      <c r="P26" s="58"/>
      <c r="Q26" s="56"/>
      <c r="R26" s="59">
        <v>100</v>
      </c>
      <c r="S26" s="60" t="s">
        <v>107</v>
      </c>
      <c r="T26" s="60" t="s">
        <v>107</v>
      </c>
      <c r="U26" s="61" t="str">
        <f>IF(ISERROR(T26/S26),"N/A",T26/S26*100)</f>
        <v>N/A</v>
      </c>
      <c r="V26" s="56" t="s">
        <v>108</v>
      </c>
    </row>
    <row r="27" spans="1:22" ht="75" customHeight="1" thickTop="1" thickBot="1">
      <c r="A27" s="27"/>
      <c r="B27" s="28" t="s">
        <v>61</v>
      </c>
      <c r="C27" s="85" t="s">
        <v>62</v>
      </c>
      <c r="D27" s="85"/>
      <c r="E27" s="85"/>
      <c r="F27" s="85"/>
      <c r="G27" s="85"/>
      <c r="H27" s="85"/>
      <c r="I27" s="85" t="s">
        <v>63</v>
      </c>
      <c r="J27" s="85"/>
      <c r="K27" s="85"/>
      <c r="L27" s="85" t="s">
        <v>64</v>
      </c>
      <c r="M27" s="85"/>
      <c r="N27" s="85"/>
      <c r="O27" s="85"/>
      <c r="P27" s="29" t="s">
        <v>44</v>
      </c>
      <c r="Q27" s="29" t="s">
        <v>45</v>
      </c>
      <c r="R27" s="29">
        <v>100</v>
      </c>
      <c r="S27" s="29" t="s">
        <v>46</v>
      </c>
      <c r="T27" s="29" t="s">
        <v>46</v>
      </c>
      <c r="U27" s="29" t="str">
        <f>IF(ISERROR(T27/S27),"N/A",T27/S27*100)</f>
        <v>N/A</v>
      </c>
      <c r="V27" s="30" t="s">
        <v>47</v>
      </c>
    </row>
    <row r="28" spans="1:22" ht="23.1" customHeight="1" thickTop="1" thickBot="1">
      <c r="A28" s="27"/>
      <c r="B28" s="117" t="s">
        <v>106</v>
      </c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9"/>
    </row>
    <row r="29" spans="1:22" ht="23.1" customHeight="1" thickBot="1">
      <c r="A29" s="27"/>
      <c r="B29" s="56"/>
      <c r="C29" s="56"/>
      <c r="D29" s="56"/>
      <c r="E29" s="56"/>
      <c r="F29" s="56"/>
      <c r="G29" s="56"/>
      <c r="H29" s="56"/>
      <c r="I29" s="57"/>
      <c r="J29" s="57"/>
      <c r="K29" s="56"/>
      <c r="L29" s="56"/>
      <c r="M29" s="56"/>
      <c r="N29" s="56"/>
      <c r="O29" s="58"/>
      <c r="P29" s="58"/>
      <c r="Q29" s="56"/>
      <c r="R29" s="59">
        <v>100</v>
      </c>
      <c r="S29" s="60" t="s">
        <v>107</v>
      </c>
      <c r="T29" s="60" t="s">
        <v>107</v>
      </c>
      <c r="U29" s="61" t="str">
        <f>IF(ISERROR(T29/S29),"N/A",T29/S29*100)</f>
        <v>N/A</v>
      </c>
      <c r="V29" s="56" t="s">
        <v>108</v>
      </c>
    </row>
    <row r="30" spans="1:22" ht="75" customHeight="1" thickTop="1" thickBot="1">
      <c r="A30" s="27"/>
      <c r="B30" s="28" t="s">
        <v>48</v>
      </c>
      <c r="C30" s="85" t="s">
        <v>65</v>
      </c>
      <c r="D30" s="85"/>
      <c r="E30" s="85"/>
      <c r="F30" s="85"/>
      <c r="G30" s="85"/>
      <c r="H30" s="85"/>
      <c r="I30" s="85" t="s">
        <v>66</v>
      </c>
      <c r="J30" s="85"/>
      <c r="K30" s="85"/>
      <c r="L30" s="85" t="s">
        <v>67</v>
      </c>
      <c r="M30" s="85"/>
      <c r="N30" s="85"/>
      <c r="O30" s="85"/>
      <c r="P30" s="29" t="s">
        <v>44</v>
      </c>
      <c r="Q30" s="29" t="s">
        <v>45</v>
      </c>
      <c r="R30" s="29" t="s">
        <v>46</v>
      </c>
      <c r="S30" s="29" t="s">
        <v>46</v>
      </c>
      <c r="T30" s="29" t="s">
        <v>46</v>
      </c>
      <c r="U30" s="29" t="str">
        <f>IF(ISERROR(T30/S30),"N/A",T30/S30*100)</f>
        <v>N/A</v>
      </c>
      <c r="V30" s="30" t="s">
        <v>47</v>
      </c>
    </row>
    <row r="31" spans="1:22" ht="23.1" customHeight="1" thickTop="1" thickBot="1">
      <c r="A31" s="27"/>
      <c r="B31" s="117" t="s">
        <v>109</v>
      </c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9"/>
    </row>
    <row r="32" spans="1:22" ht="75" customHeight="1" thickTop="1" thickBot="1">
      <c r="A32" s="27"/>
      <c r="B32" s="28" t="s">
        <v>48</v>
      </c>
      <c r="C32" s="85" t="s">
        <v>68</v>
      </c>
      <c r="D32" s="85"/>
      <c r="E32" s="85"/>
      <c r="F32" s="85"/>
      <c r="G32" s="85"/>
      <c r="H32" s="85"/>
      <c r="I32" s="85" t="s">
        <v>69</v>
      </c>
      <c r="J32" s="85"/>
      <c r="K32" s="85"/>
      <c r="L32" s="85" t="s">
        <v>70</v>
      </c>
      <c r="M32" s="85"/>
      <c r="N32" s="85"/>
      <c r="O32" s="85"/>
      <c r="P32" s="29" t="s">
        <v>44</v>
      </c>
      <c r="Q32" s="29" t="s">
        <v>45</v>
      </c>
      <c r="R32" s="29" t="s">
        <v>46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3" ht="23.1" customHeight="1" thickTop="1" thickBot="1">
      <c r="A33" s="27"/>
      <c r="B33" s="117" t="s">
        <v>109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3" ht="75" customHeight="1" thickTop="1" thickBot="1">
      <c r="A34" s="27"/>
      <c r="B34" s="28" t="s">
        <v>71</v>
      </c>
      <c r="C34" s="85" t="s">
        <v>72</v>
      </c>
      <c r="D34" s="85"/>
      <c r="E34" s="85"/>
      <c r="F34" s="85"/>
      <c r="G34" s="85"/>
      <c r="H34" s="85"/>
      <c r="I34" s="85" t="s">
        <v>73</v>
      </c>
      <c r="J34" s="85"/>
      <c r="K34" s="85"/>
      <c r="L34" s="85" t="s">
        <v>74</v>
      </c>
      <c r="M34" s="85"/>
      <c r="N34" s="85"/>
      <c r="O34" s="85"/>
      <c r="P34" s="29" t="s">
        <v>44</v>
      </c>
      <c r="Q34" s="29" t="s">
        <v>75</v>
      </c>
      <c r="R34" s="29">
        <v>100</v>
      </c>
      <c r="S34" s="29" t="s">
        <v>46</v>
      </c>
      <c r="T34" s="29" t="s">
        <v>46</v>
      </c>
      <c r="U34" s="29" t="str">
        <f>IF(ISERROR(T34/S34),"N/A",T34/S34*100)</f>
        <v>N/A</v>
      </c>
      <c r="V34" s="30" t="s">
        <v>47</v>
      </c>
    </row>
    <row r="35" spans="1:23" ht="23.1" customHeight="1" thickTop="1" thickBot="1">
      <c r="A35" s="27"/>
      <c r="B35" s="117" t="s">
        <v>106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9"/>
    </row>
    <row r="36" spans="1:23" ht="23.1" customHeight="1" thickBot="1">
      <c r="A36" s="27"/>
      <c r="B36" s="56"/>
      <c r="C36" s="56"/>
      <c r="D36" s="56"/>
      <c r="E36" s="56"/>
      <c r="F36" s="56"/>
      <c r="G36" s="56"/>
      <c r="H36" s="56"/>
      <c r="I36" s="57"/>
      <c r="J36" s="57"/>
      <c r="K36" s="56"/>
      <c r="L36" s="56"/>
      <c r="M36" s="56"/>
      <c r="N36" s="56"/>
      <c r="O36" s="58"/>
      <c r="P36" s="58"/>
      <c r="Q36" s="56"/>
      <c r="R36" s="59">
        <v>100</v>
      </c>
      <c r="S36" s="60" t="s">
        <v>107</v>
      </c>
      <c r="T36" s="60" t="s">
        <v>107</v>
      </c>
      <c r="U36" s="61" t="str">
        <f>IF(ISERROR(T36/S36),"N/A",T36/S36*100)</f>
        <v>N/A</v>
      </c>
      <c r="V36" s="56" t="s">
        <v>108</v>
      </c>
    </row>
    <row r="37" spans="1:23" ht="75" customHeight="1" thickTop="1" thickBot="1">
      <c r="A37" s="27"/>
      <c r="B37" s="28" t="s">
        <v>48</v>
      </c>
      <c r="C37" s="85" t="s">
        <v>76</v>
      </c>
      <c r="D37" s="85"/>
      <c r="E37" s="85"/>
      <c r="F37" s="85"/>
      <c r="G37" s="85"/>
      <c r="H37" s="85"/>
      <c r="I37" s="85" t="s">
        <v>77</v>
      </c>
      <c r="J37" s="85"/>
      <c r="K37" s="85"/>
      <c r="L37" s="85" t="s">
        <v>78</v>
      </c>
      <c r="M37" s="85"/>
      <c r="N37" s="85"/>
      <c r="O37" s="85"/>
      <c r="P37" s="29" t="s">
        <v>44</v>
      </c>
      <c r="Q37" s="29" t="s">
        <v>75</v>
      </c>
      <c r="R37" s="29" t="s">
        <v>46</v>
      </c>
      <c r="S37" s="29" t="s">
        <v>46</v>
      </c>
      <c r="T37" s="29" t="s">
        <v>46</v>
      </c>
      <c r="U37" s="29" t="str">
        <f>IF(ISERROR(T37/S37),"N/A",T37/S37*100)</f>
        <v>N/A</v>
      </c>
      <c r="V37" s="30" t="s">
        <v>47</v>
      </c>
    </row>
    <row r="38" spans="1:23" ht="23.1" customHeight="1" thickTop="1" thickBot="1">
      <c r="A38" s="27"/>
      <c r="B38" s="117" t="s">
        <v>109</v>
      </c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9"/>
    </row>
    <row r="39" spans="1:23" ht="75" customHeight="1" thickTop="1" thickBot="1">
      <c r="A39" s="27"/>
      <c r="B39" s="28" t="s">
        <v>48</v>
      </c>
      <c r="C39" s="85" t="s">
        <v>79</v>
      </c>
      <c r="D39" s="85"/>
      <c r="E39" s="85"/>
      <c r="F39" s="85"/>
      <c r="G39" s="85"/>
      <c r="H39" s="85"/>
      <c r="I39" s="85" t="s">
        <v>80</v>
      </c>
      <c r="J39" s="85"/>
      <c r="K39" s="85"/>
      <c r="L39" s="85" t="s">
        <v>81</v>
      </c>
      <c r="M39" s="85"/>
      <c r="N39" s="85"/>
      <c r="O39" s="85"/>
      <c r="P39" s="29" t="s">
        <v>44</v>
      </c>
      <c r="Q39" s="29" t="s">
        <v>75</v>
      </c>
      <c r="R39" s="29" t="s">
        <v>46</v>
      </c>
      <c r="S39" s="29" t="s">
        <v>46</v>
      </c>
      <c r="T39" s="29" t="s">
        <v>46</v>
      </c>
      <c r="U39" s="29" t="str">
        <f>IF(ISERROR(T39/S39),"N/A",T39/S39*100)</f>
        <v>N/A</v>
      </c>
      <c r="V39" s="30" t="s">
        <v>47</v>
      </c>
    </row>
    <row r="40" spans="1:23" ht="23.1" customHeight="1" thickTop="1" thickBot="1">
      <c r="A40" s="27"/>
      <c r="B40" s="117" t="s">
        <v>109</v>
      </c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9"/>
    </row>
    <row r="41" spans="1:23" ht="22.5" customHeight="1" thickTop="1" thickBot="1">
      <c r="B41" s="8" t="s">
        <v>82</v>
      </c>
      <c r="C41" s="9"/>
      <c r="D41" s="9"/>
      <c r="E41" s="9"/>
      <c r="F41" s="9"/>
      <c r="G41" s="9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1"/>
      <c r="W41" s="31"/>
    </row>
    <row r="42" spans="1:23" ht="32.25" customHeight="1" thickTop="1">
      <c r="B42" s="32"/>
      <c r="C42" s="33"/>
      <c r="D42" s="33"/>
      <c r="E42" s="33"/>
      <c r="F42" s="33"/>
      <c r="G42" s="33"/>
      <c r="H42" s="34"/>
      <c r="I42" s="34"/>
      <c r="J42" s="34"/>
      <c r="K42" s="34"/>
      <c r="L42" s="34"/>
      <c r="M42" s="34"/>
      <c r="N42" s="34"/>
      <c r="O42" s="34"/>
      <c r="P42" s="35"/>
      <c r="Q42" s="36"/>
      <c r="R42" s="24" t="s">
        <v>83</v>
      </c>
      <c r="S42" s="23" t="s">
        <v>84</v>
      </c>
      <c r="T42" s="24" t="s">
        <v>85</v>
      </c>
      <c r="U42" s="24" t="s">
        <v>86</v>
      </c>
      <c r="V42" s="76"/>
    </row>
    <row r="43" spans="1:23" ht="30" customHeight="1" thickBot="1">
      <c r="B43" s="37"/>
      <c r="C43" s="38"/>
      <c r="D43" s="38"/>
      <c r="E43" s="38"/>
      <c r="F43" s="38"/>
      <c r="G43" s="38"/>
      <c r="H43" s="39"/>
      <c r="I43" s="39"/>
      <c r="J43" s="39"/>
      <c r="K43" s="39"/>
      <c r="L43" s="39"/>
      <c r="M43" s="39"/>
      <c r="N43" s="39"/>
      <c r="O43" s="39"/>
      <c r="P43" s="40"/>
      <c r="Q43" s="41"/>
      <c r="R43" s="42" t="s">
        <v>87</v>
      </c>
      <c r="S43" s="41" t="s">
        <v>87</v>
      </c>
      <c r="T43" s="41" t="s">
        <v>87</v>
      </c>
      <c r="U43" s="41" t="s">
        <v>88</v>
      </c>
      <c r="V43" s="77"/>
    </row>
    <row r="44" spans="1:23" ht="13.5" customHeight="1" thickBot="1">
      <c r="B44" s="78" t="s">
        <v>89</v>
      </c>
      <c r="C44" s="79"/>
      <c r="D44" s="79"/>
      <c r="E44" s="43"/>
      <c r="F44" s="43"/>
      <c r="G44" s="43"/>
      <c r="H44" s="44"/>
      <c r="I44" s="44"/>
      <c r="J44" s="44"/>
      <c r="K44" s="44"/>
      <c r="L44" s="44"/>
      <c r="M44" s="44"/>
      <c r="N44" s="44"/>
      <c r="O44" s="44"/>
      <c r="P44" s="45"/>
      <c r="Q44" s="45"/>
      <c r="R44" s="46">
        <v>6004.7684079999999</v>
      </c>
      <c r="S44" s="46">
        <v>3002.3842049999998</v>
      </c>
      <c r="T44" s="46">
        <v>3002.3842049999998</v>
      </c>
      <c r="U44" s="46">
        <f>+IF(ISERR(T44/S44*100),"N/A",T44/S44*100)</f>
        <v>100</v>
      </c>
      <c r="V44" s="47"/>
    </row>
    <row r="45" spans="1:23" ht="13.5" customHeight="1" thickBot="1">
      <c r="B45" s="80" t="s">
        <v>90</v>
      </c>
      <c r="C45" s="81"/>
      <c r="D45" s="81"/>
      <c r="E45" s="48"/>
      <c r="F45" s="48"/>
      <c r="G45" s="48"/>
      <c r="H45" s="49"/>
      <c r="I45" s="49"/>
      <c r="J45" s="49"/>
      <c r="K45" s="49"/>
      <c r="L45" s="49"/>
      <c r="M45" s="49"/>
      <c r="N45" s="49"/>
      <c r="O45" s="49"/>
      <c r="P45" s="50"/>
      <c r="Q45" s="50"/>
      <c r="R45" s="46">
        <v>6004.7684079999999</v>
      </c>
      <c r="S45" s="46">
        <v>3002.3842049999998</v>
      </c>
      <c r="T45" s="46">
        <v>3002.3842049999998</v>
      </c>
      <c r="U45" s="46">
        <f>+IF(ISERR(T45/S45*100),"N/A",T45/S45*100)</f>
        <v>100</v>
      </c>
      <c r="V45" s="47"/>
    </row>
    <row r="46" spans="1:23" s="51" customFormat="1" ht="14.85" customHeight="1" thickTop="1" thickBot="1">
      <c r="B46" s="52" t="s">
        <v>91</v>
      </c>
      <c r="C46" s="53"/>
      <c r="D46" s="53"/>
      <c r="E46" s="53"/>
      <c r="F46" s="53"/>
      <c r="G46" s="53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5"/>
    </row>
    <row r="47" spans="1:23" ht="44.25" customHeight="1" thickTop="1">
      <c r="B47" s="82" t="s">
        <v>92</v>
      </c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4"/>
    </row>
    <row r="48" spans="1:23" ht="34.5" customHeight="1">
      <c r="B48" s="73" t="s">
        <v>110</v>
      </c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5"/>
    </row>
    <row r="49" spans="2:22" ht="34.5" customHeight="1">
      <c r="B49" s="73" t="s">
        <v>111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5"/>
    </row>
    <row r="50" spans="2:22" ht="34.5" customHeight="1">
      <c r="B50" s="73" t="s">
        <v>112</v>
      </c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5"/>
    </row>
    <row r="51" spans="2:22" ht="34.5" customHeight="1">
      <c r="B51" s="73" t="s">
        <v>113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5"/>
    </row>
    <row r="52" spans="2:22" ht="34.5" customHeight="1">
      <c r="B52" s="73" t="s">
        <v>114</v>
      </c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5"/>
    </row>
    <row r="53" spans="2:22" ht="34.5" customHeight="1">
      <c r="B53" s="73" t="s">
        <v>115</v>
      </c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5"/>
    </row>
    <row r="54" spans="2:22" ht="34.5" customHeight="1">
      <c r="B54" s="73" t="s">
        <v>116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5"/>
    </row>
    <row r="55" spans="2:22" ht="34.5" customHeight="1">
      <c r="B55" s="73" t="s">
        <v>117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5"/>
    </row>
    <row r="56" spans="2:22" ht="34.5" customHeight="1">
      <c r="B56" s="73" t="s">
        <v>118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5"/>
    </row>
    <row r="57" spans="2:22" ht="34.5" customHeight="1">
      <c r="B57" s="73" t="s">
        <v>119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</row>
    <row r="58" spans="2:22" ht="34.5" customHeight="1">
      <c r="B58" s="73" t="s">
        <v>120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5"/>
    </row>
    <row r="59" spans="2:22" ht="34.5" customHeight="1">
      <c r="B59" s="73" t="s">
        <v>121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5"/>
    </row>
  </sheetData>
  <mergeCells count="8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6:H16"/>
    <mergeCell ref="I16:K16"/>
    <mergeCell ref="L16:O16"/>
    <mergeCell ref="B17:V17"/>
    <mergeCell ref="C18:H18"/>
    <mergeCell ref="I18:K18"/>
    <mergeCell ref="L18:O18"/>
    <mergeCell ref="B19:V19"/>
    <mergeCell ref="C21:H21"/>
    <mergeCell ref="I21:K21"/>
    <mergeCell ref="L21:O21"/>
    <mergeCell ref="B22:V22"/>
    <mergeCell ref="C24:H24"/>
    <mergeCell ref="I24:K24"/>
    <mergeCell ref="L24:O24"/>
    <mergeCell ref="B25:V25"/>
    <mergeCell ref="C27:H27"/>
    <mergeCell ref="I27:K27"/>
    <mergeCell ref="L27:O27"/>
    <mergeCell ref="B28:V28"/>
    <mergeCell ref="C30:H30"/>
    <mergeCell ref="I30:K30"/>
    <mergeCell ref="L30:O30"/>
    <mergeCell ref="B31:V31"/>
    <mergeCell ref="C32:H32"/>
    <mergeCell ref="I32:K32"/>
    <mergeCell ref="L32:O32"/>
    <mergeCell ref="B33:V33"/>
    <mergeCell ref="C34:H34"/>
    <mergeCell ref="I34:K34"/>
    <mergeCell ref="L34:O34"/>
    <mergeCell ref="B35:V35"/>
    <mergeCell ref="C37:H37"/>
    <mergeCell ref="I37:K37"/>
    <mergeCell ref="L37:O37"/>
    <mergeCell ref="B38:V38"/>
    <mergeCell ref="C39:H39"/>
    <mergeCell ref="I39:K39"/>
    <mergeCell ref="L39:O39"/>
    <mergeCell ref="B54:V54"/>
    <mergeCell ref="B40:V40"/>
    <mergeCell ref="V42:V43"/>
    <mergeCell ref="B44:D44"/>
    <mergeCell ref="B45:D45"/>
    <mergeCell ref="B47:V47"/>
    <mergeCell ref="B48:V48"/>
    <mergeCell ref="B55:V55"/>
    <mergeCell ref="B56:V56"/>
    <mergeCell ref="B57:V57"/>
    <mergeCell ref="B58:V58"/>
    <mergeCell ref="B59:V59"/>
    <mergeCell ref="B49:V49"/>
    <mergeCell ref="B50:V50"/>
    <mergeCell ref="B51:V51"/>
    <mergeCell ref="B52:V52"/>
    <mergeCell ref="B53:V53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4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105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122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48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0</v>
      </c>
      <c r="S13" s="68" t="s">
        <v>48</v>
      </c>
      <c r="T13" s="68" t="s">
        <v>48</v>
      </c>
      <c r="U13" s="68" t="str">
        <f>IF(ISERROR(T13/S13),"N/A",T13/S13*100)</f>
        <v>N/A</v>
      </c>
      <c r="V13" s="64" t="s">
        <v>123</v>
      </c>
    </row>
    <row r="14" spans="1:35" ht="75" customHeight="1" thickTop="1" thickBot="1">
      <c r="A14" s="27"/>
      <c r="B14" s="28" t="s">
        <v>40</v>
      </c>
      <c r="C14" s="85" t="s">
        <v>48</v>
      </c>
      <c r="D14" s="85"/>
      <c r="E14" s="85"/>
      <c r="F14" s="85"/>
      <c r="G14" s="85"/>
      <c r="H14" s="85"/>
      <c r="I14" s="85" t="s">
        <v>49</v>
      </c>
      <c r="J14" s="85"/>
      <c r="K14" s="85"/>
      <c r="L14" s="85" t="s">
        <v>50</v>
      </c>
      <c r="M14" s="85"/>
      <c r="N14" s="85"/>
      <c r="O14" s="85"/>
      <c r="P14" s="29" t="s">
        <v>44</v>
      </c>
      <c r="Q14" s="29" t="s">
        <v>45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18.75" customHeight="1" thickTop="1" thickBot="1">
      <c r="A15" s="27"/>
      <c r="B15" s="120" t="s">
        <v>124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75" customHeight="1" thickTop="1" thickBot="1">
      <c r="A16" s="27"/>
      <c r="B16" s="28" t="s">
        <v>40</v>
      </c>
      <c r="C16" s="85" t="s">
        <v>48</v>
      </c>
      <c r="D16" s="85"/>
      <c r="E16" s="85"/>
      <c r="F16" s="85"/>
      <c r="G16" s="85"/>
      <c r="H16" s="85"/>
      <c r="I16" s="85" t="s">
        <v>51</v>
      </c>
      <c r="J16" s="85"/>
      <c r="K16" s="85"/>
      <c r="L16" s="85" t="s">
        <v>52</v>
      </c>
      <c r="M16" s="85"/>
      <c r="N16" s="85"/>
      <c r="O16" s="85"/>
      <c r="P16" s="29" t="s">
        <v>44</v>
      </c>
      <c r="Q16" s="29" t="s">
        <v>45</v>
      </c>
      <c r="R16" s="29" t="s">
        <v>46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47</v>
      </c>
    </row>
    <row r="17" spans="1:22" ht="18.75" customHeight="1" thickTop="1" thickBot="1">
      <c r="A17" s="27"/>
      <c r="B17" s="120" t="s">
        <v>124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9"/>
    </row>
    <row r="18" spans="1:22" ht="75" customHeight="1" thickTop="1" thickBot="1">
      <c r="A18" s="27"/>
      <c r="B18" s="28" t="s">
        <v>53</v>
      </c>
      <c r="C18" s="85" t="s">
        <v>54</v>
      </c>
      <c r="D18" s="85"/>
      <c r="E18" s="85"/>
      <c r="F18" s="85"/>
      <c r="G18" s="85"/>
      <c r="H18" s="85"/>
      <c r="I18" s="85" t="s">
        <v>55</v>
      </c>
      <c r="J18" s="85"/>
      <c r="K18" s="85"/>
      <c r="L18" s="85" t="s">
        <v>56</v>
      </c>
      <c r="M18" s="85"/>
      <c r="N18" s="85"/>
      <c r="O18" s="85"/>
      <c r="P18" s="29" t="s">
        <v>44</v>
      </c>
      <c r="Q18" s="29" t="s">
        <v>45</v>
      </c>
      <c r="R18" s="29">
        <v>100</v>
      </c>
      <c r="S18" s="29" t="s">
        <v>46</v>
      </c>
      <c r="T18" s="29" t="s">
        <v>46</v>
      </c>
      <c r="U18" s="29" t="str">
        <f>IF(ISERROR(T18/S18),"N/A",T18/S18*100)</f>
        <v>N/A</v>
      </c>
      <c r="V18" s="30" t="s">
        <v>47</v>
      </c>
    </row>
    <row r="19" spans="1:22" ht="18.75" customHeight="1" thickTop="1" thickBot="1">
      <c r="A19" s="27"/>
      <c r="B19" s="120" t="s">
        <v>122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9"/>
    </row>
    <row r="20" spans="1:22" s="62" customFormat="1" ht="18" customHeight="1" thickBot="1">
      <c r="A20" s="63"/>
      <c r="B20" s="64" t="s">
        <v>48</v>
      </c>
      <c r="C20" s="64"/>
      <c r="D20" s="65"/>
      <c r="E20" s="64"/>
      <c r="F20" s="64"/>
      <c r="G20" s="64"/>
      <c r="H20" s="64"/>
      <c r="I20" s="66"/>
      <c r="J20" s="57"/>
      <c r="K20" s="66"/>
      <c r="L20" s="57"/>
      <c r="M20" s="66"/>
      <c r="N20" s="57"/>
      <c r="O20" s="66"/>
      <c r="P20" s="57"/>
      <c r="Q20" s="67"/>
      <c r="R20" s="68">
        <v>100</v>
      </c>
      <c r="S20" s="68" t="s">
        <v>48</v>
      </c>
      <c r="T20" s="68" t="s">
        <v>48</v>
      </c>
      <c r="U20" s="68" t="str">
        <f>IF(ISERROR(T20/S20),"N/A",T20/S20*100)</f>
        <v>N/A</v>
      </c>
      <c r="V20" s="64" t="s">
        <v>123</v>
      </c>
    </row>
    <row r="21" spans="1:22" ht="75" customHeight="1" thickTop="1" thickBot="1">
      <c r="A21" s="27"/>
      <c r="B21" s="28" t="s">
        <v>53</v>
      </c>
      <c r="C21" s="85" t="s">
        <v>48</v>
      </c>
      <c r="D21" s="85"/>
      <c r="E21" s="85"/>
      <c r="F21" s="85"/>
      <c r="G21" s="85"/>
      <c r="H21" s="85"/>
      <c r="I21" s="85" t="s">
        <v>57</v>
      </c>
      <c r="J21" s="85"/>
      <c r="K21" s="85"/>
      <c r="L21" s="85" t="s">
        <v>58</v>
      </c>
      <c r="M21" s="85"/>
      <c r="N21" s="85"/>
      <c r="O21" s="85"/>
      <c r="P21" s="29" t="s">
        <v>44</v>
      </c>
      <c r="Q21" s="29" t="s">
        <v>45</v>
      </c>
      <c r="R21" s="29">
        <v>100</v>
      </c>
      <c r="S21" s="29" t="s">
        <v>46</v>
      </c>
      <c r="T21" s="29" t="s">
        <v>46</v>
      </c>
      <c r="U21" s="29" t="str">
        <f>IF(ISERROR(T21/S21),"N/A",T21/S21*100)</f>
        <v>N/A</v>
      </c>
      <c r="V21" s="30" t="s">
        <v>47</v>
      </c>
    </row>
    <row r="22" spans="1:22" ht="18.75" customHeight="1" thickTop="1" thickBot="1">
      <c r="A22" s="27"/>
      <c r="B22" s="120" t="s">
        <v>122</v>
      </c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9"/>
    </row>
    <row r="23" spans="1:22" s="62" customFormat="1" ht="18" customHeight="1" thickBot="1">
      <c r="A23" s="63"/>
      <c r="B23" s="64" t="s">
        <v>48</v>
      </c>
      <c r="C23" s="64"/>
      <c r="D23" s="65"/>
      <c r="E23" s="64"/>
      <c r="F23" s="64"/>
      <c r="G23" s="64"/>
      <c r="H23" s="64"/>
      <c r="I23" s="66"/>
      <c r="J23" s="57"/>
      <c r="K23" s="66"/>
      <c r="L23" s="57"/>
      <c r="M23" s="66"/>
      <c r="N23" s="57"/>
      <c r="O23" s="66"/>
      <c r="P23" s="57"/>
      <c r="Q23" s="67"/>
      <c r="R23" s="68">
        <v>100</v>
      </c>
      <c r="S23" s="68" t="s">
        <v>48</v>
      </c>
      <c r="T23" s="68" t="s">
        <v>48</v>
      </c>
      <c r="U23" s="68" t="str">
        <f>IF(ISERROR(T23/S23),"N/A",T23/S23*100)</f>
        <v>N/A</v>
      </c>
      <c r="V23" s="64" t="s">
        <v>123</v>
      </c>
    </row>
    <row r="24" spans="1:22" ht="75" customHeight="1" thickTop="1" thickBot="1">
      <c r="A24" s="27"/>
      <c r="B24" s="28" t="s">
        <v>53</v>
      </c>
      <c r="C24" s="85" t="s">
        <v>48</v>
      </c>
      <c r="D24" s="85"/>
      <c r="E24" s="85"/>
      <c r="F24" s="85"/>
      <c r="G24" s="85"/>
      <c r="H24" s="85"/>
      <c r="I24" s="85" t="s">
        <v>59</v>
      </c>
      <c r="J24" s="85"/>
      <c r="K24" s="85"/>
      <c r="L24" s="85" t="s">
        <v>60</v>
      </c>
      <c r="M24" s="85"/>
      <c r="N24" s="85"/>
      <c r="O24" s="85"/>
      <c r="P24" s="29" t="s">
        <v>44</v>
      </c>
      <c r="Q24" s="29" t="s">
        <v>45</v>
      </c>
      <c r="R24" s="29">
        <v>100</v>
      </c>
      <c r="S24" s="29" t="s">
        <v>46</v>
      </c>
      <c r="T24" s="29" t="s">
        <v>46</v>
      </c>
      <c r="U24" s="29" t="str">
        <f>IF(ISERROR(T24/S24),"N/A",T24/S24*100)</f>
        <v>N/A</v>
      </c>
      <c r="V24" s="30" t="s">
        <v>47</v>
      </c>
    </row>
    <row r="25" spans="1:22" ht="18.75" customHeight="1" thickTop="1" thickBot="1">
      <c r="A25" s="27"/>
      <c r="B25" s="120" t="s">
        <v>122</v>
      </c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9"/>
    </row>
    <row r="26" spans="1:22" s="62" customFormat="1" ht="18" customHeight="1" thickBot="1">
      <c r="A26" s="63"/>
      <c r="B26" s="64" t="s">
        <v>48</v>
      </c>
      <c r="C26" s="64"/>
      <c r="D26" s="65"/>
      <c r="E26" s="64"/>
      <c r="F26" s="64"/>
      <c r="G26" s="64"/>
      <c r="H26" s="64"/>
      <c r="I26" s="66"/>
      <c r="J26" s="57"/>
      <c r="K26" s="66"/>
      <c r="L26" s="57"/>
      <c r="M26" s="66"/>
      <c r="N26" s="57"/>
      <c r="O26" s="66"/>
      <c r="P26" s="57"/>
      <c r="Q26" s="67"/>
      <c r="R26" s="68">
        <v>100</v>
      </c>
      <c r="S26" s="68" t="s">
        <v>48</v>
      </c>
      <c r="T26" s="68" t="s">
        <v>48</v>
      </c>
      <c r="U26" s="68" t="str">
        <f>IF(ISERROR(T26/S26),"N/A",T26/S26*100)</f>
        <v>N/A</v>
      </c>
      <c r="V26" s="64" t="s">
        <v>123</v>
      </c>
    </row>
    <row r="27" spans="1:22" ht="75" customHeight="1" thickTop="1" thickBot="1">
      <c r="A27" s="27"/>
      <c r="B27" s="28" t="s">
        <v>61</v>
      </c>
      <c r="C27" s="85" t="s">
        <v>62</v>
      </c>
      <c r="D27" s="85"/>
      <c r="E27" s="85"/>
      <c r="F27" s="85"/>
      <c r="G27" s="85"/>
      <c r="H27" s="85"/>
      <c r="I27" s="85" t="s">
        <v>63</v>
      </c>
      <c r="J27" s="85"/>
      <c r="K27" s="85"/>
      <c r="L27" s="85" t="s">
        <v>64</v>
      </c>
      <c r="M27" s="85"/>
      <c r="N27" s="85"/>
      <c r="O27" s="85"/>
      <c r="P27" s="29" t="s">
        <v>44</v>
      </c>
      <c r="Q27" s="29" t="s">
        <v>45</v>
      </c>
      <c r="R27" s="29">
        <v>100</v>
      </c>
      <c r="S27" s="29" t="s">
        <v>46</v>
      </c>
      <c r="T27" s="29" t="s">
        <v>46</v>
      </c>
      <c r="U27" s="29" t="str">
        <f>IF(ISERROR(T27/S27),"N/A",T27/S27*100)</f>
        <v>N/A</v>
      </c>
      <c r="V27" s="30" t="s">
        <v>47</v>
      </c>
    </row>
    <row r="28" spans="1:22" ht="18.75" customHeight="1" thickTop="1" thickBot="1">
      <c r="A28" s="27"/>
      <c r="B28" s="120" t="s">
        <v>122</v>
      </c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9"/>
    </row>
    <row r="29" spans="1:22" s="62" customFormat="1" ht="18" customHeight="1" thickBot="1">
      <c r="A29" s="63"/>
      <c r="B29" s="64" t="s">
        <v>48</v>
      </c>
      <c r="C29" s="64"/>
      <c r="D29" s="65"/>
      <c r="E29" s="64"/>
      <c r="F29" s="64"/>
      <c r="G29" s="64"/>
      <c r="H29" s="64"/>
      <c r="I29" s="66"/>
      <c r="J29" s="57"/>
      <c r="K29" s="66"/>
      <c r="L29" s="57"/>
      <c r="M29" s="66"/>
      <c r="N29" s="57"/>
      <c r="O29" s="66"/>
      <c r="P29" s="57"/>
      <c r="Q29" s="67"/>
      <c r="R29" s="68">
        <v>100</v>
      </c>
      <c r="S29" s="68" t="s">
        <v>48</v>
      </c>
      <c r="T29" s="68" t="s">
        <v>48</v>
      </c>
      <c r="U29" s="68" t="str">
        <f>IF(ISERROR(T29/S29),"N/A",T29/S29*100)</f>
        <v>N/A</v>
      </c>
      <c r="V29" s="64" t="s">
        <v>123</v>
      </c>
    </row>
    <row r="30" spans="1:22" ht="75" customHeight="1" thickTop="1" thickBot="1">
      <c r="A30" s="27"/>
      <c r="B30" s="28" t="s">
        <v>48</v>
      </c>
      <c r="C30" s="85" t="s">
        <v>65</v>
      </c>
      <c r="D30" s="85"/>
      <c r="E30" s="85"/>
      <c r="F30" s="85"/>
      <c r="G30" s="85"/>
      <c r="H30" s="85"/>
      <c r="I30" s="85" t="s">
        <v>66</v>
      </c>
      <c r="J30" s="85"/>
      <c r="K30" s="85"/>
      <c r="L30" s="85" t="s">
        <v>67</v>
      </c>
      <c r="M30" s="85"/>
      <c r="N30" s="85"/>
      <c r="O30" s="85"/>
      <c r="P30" s="29" t="s">
        <v>44</v>
      </c>
      <c r="Q30" s="29" t="s">
        <v>45</v>
      </c>
      <c r="R30" s="29" t="s">
        <v>46</v>
      </c>
      <c r="S30" s="29" t="s">
        <v>46</v>
      </c>
      <c r="T30" s="29" t="s">
        <v>46</v>
      </c>
      <c r="U30" s="29" t="str">
        <f>IF(ISERROR(T30/S30),"N/A",T30/S30*100)</f>
        <v>N/A</v>
      </c>
      <c r="V30" s="30" t="s">
        <v>47</v>
      </c>
    </row>
    <row r="31" spans="1:22" ht="18.75" customHeight="1" thickTop="1" thickBot="1">
      <c r="A31" s="27"/>
      <c r="B31" s="120" t="s">
        <v>124</v>
      </c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9"/>
    </row>
    <row r="32" spans="1:22" ht="75" customHeight="1" thickTop="1" thickBot="1">
      <c r="A32" s="27"/>
      <c r="B32" s="28" t="s">
        <v>48</v>
      </c>
      <c r="C32" s="85" t="s">
        <v>68</v>
      </c>
      <c r="D32" s="85"/>
      <c r="E32" s="85"/>
      <c r="F32" s="85"/>
      <c r="G32" s="85"/>
      <c r="H32" s="85"/>
      <c r="I32" s="85" t="s">
        <v>69</v>
      </c>
      <c r="J32" s="85"/>
      <c r="K32" s="85"/>
      <c r="L32" s="85" t="s">
        <v>70</v>
      </c>
      <c r="M32" s="85"/>
      <c r="N32" s="85"/>
      <c r="O32" s="85"/>
      <c r="P32" s="29" t="s">
        <v>44</v>
      </c>
      <c r="Q32" s="29" t="s">
        <v>45</v>
      </c>
      <c r="R32" s="29" t="s">
        <v>46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2" ht="18.75" customHeight="1" thickTop="1" thickBot="1">
      <c r="A33" s="27"/>
      <c r="B33" s="120" t="s">
        <v>124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2" ht="75" customHeight="1" thickTop="1" thickBot="1">
      <c r="A34" s="27"/>
      <c r="B34" s="28" t="s">
        <v>71</v>
      </c>
      <c r="C34" s="85" t="s">
        <v>72</v>
      </c>
      <c r="D34" s="85"/>
      <c r="E34" s="85"/>
      <c r="F34" s="85"/>
      <c r="G34" s="85"/>
      <c r="H34" s="85"/>
      <c r="I34" s="85" t="s">
        <v>73</v>
      </c>
      <c r="J34" s="85"/>
      <c r="K34" s="85"/>
      <c r="L34" s="85" t="s">
        <v>74</v>
      </c>
      <c r="M34" s="85"/>
      <c r="N34" s="85"/>
      <c r="O34" s="85"/>
      <c r="P34" s="29" t="s">
        <v>44</v>
      </c>
      <c r="Q34" s="29" t="s">
        <v>75</v>
      </c>
      <c r="R34" s="29">
        <v>100</v>
      </c>
      <c r="S34" s="29" t="s">
        <v>46</v>
      </c>
      <c r="T34" s="29" t="s">
        <v>46</v>
      </c>
      <c r="U34" s="29" t="str">
        <f>IF(ISERROR(T34/S34),"N/A",T34/S34*100)</f>
        <v>N/A</v>
      </c>
      <c r="V34" s="30" t="s">
        <v>47</v>
      </c>
    </row>
    <row r="35" spans="1:22" ht="18.75" customHeight="1" thickTop="1" thickBot="1">
      <c r="A35" s="27"/>
      <c r="B35" s="120" t="s">
        <v>122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9"/>
    </row>
    <row r="36" spans="1:22" s="62" customFormat="1" ht="18" customHeight="1" thickBot="1">
      <c r="A36" s="63"/>
      <c r="B36" s="64" t="s">
        <v>48</v>
      </c>
      <c r="C36" s="64"/>
      <c r="D36" s="65"/>
      <c r="E36" s="64"/>
      <c r="F36" s="64"/>
      <c r="G36" s="64"/>
      <c r="H36" s="64"/>
      <c r="I36" s="66"/>
      <c r="J36" s="57"/>
      <c r="K36" s="66"/>
      <c r="L36" s="57"/>
      <c r="M36" s="66"/>
      <c r="N36" s="57"/>
      <c r="O36" s="66"/>
      <c r="P36" s="57"/>
      <c r="Q36" s="67"/>
      <c r="R36" s="68">
        <v>100</v>
      </c>
      <c r="S36" s="68" t="s">
        <v>48</v>
      </c>
      <c r="T36" s="68" t="s">
        <v>48</v>
      </c>
      <c r="U36" s="68" t="str">
        <f>IF(ISERROR(T36/S36),"N/A",T36/S36*100)</f>
        <v>N/A</v>
      </c>
      <c r="V36" s="64" t="s">
        <v>123</v>
      </c>
    </row>
    <row r="37" spans="1:22" ht="75" customHeight="1" thickTop="1" thickBot="1">
      <c r="A37" s="27"/>
      <c r="B37" s="28" t="s">
        <v>48</v>
      </c>
      <c r="C37" s="85" t="s">
        <v>76</v>
      </c>
      <c r="D37" s="85"/>
      <c r="E37" s="85"/>
      <c r="F37" s="85"/>
      <c r="G37" s="85"/>
      <c r="H37" s="85"/>
      <c r="I37" s="85" t="s">
        <v>77</v>
      </c>
      <c r="J37" s="85"/>
      <c r="K37" s="85"/>
      <c r="L37" s="85" t="s">
        <v>78</v>
      </c>
      <c r="M37" s="85"/>
      <c r="N37" s="85"/>
      <c r="O37" s="85"/>
      <c r="P37" s="29" t="s">
        <v>44</v>
      </c>
      <c r="Q37" s="29" t="s">
        <v>75</v>
      </c>
      <c r="R37" s="29" t="s">
        <v>46</v>
      </c>
      <c r="S37" s="29" t="s">
        <v>46</v>
      </c>
      <c r="T37" s="29" t="s">
        <v>46</v>
      </c>
      <c r="U37" s="29" t="str">
        <f>IF(ISERROR(T37/S37),"N/A",T37/S37*100)</f>
        <v>N/A</v>
      </c>
      <c r="V37" s="30" t="s">
        <v>47</v>
      </c>
    </row>
    <row r="38" spans="1:22" ht="18.75" customHeight="1" thickTop="1" thickBot="1">
      <c r="A38" s="27"/>
      <c r="B38" s="120" t="s">
        <v>124</v>
      </c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9"/>
    </row>
    <row r="39" spans="1:22" ht="75" customHeight="1" thickTop="1" thickBot="1">
      <c r="A39" s="27"/>
      <c r="B39" s="28" t="s">
        <v>48</v>
      </c>
      <c r="C39" s="85" t="s">
        <v>79</v>
      </c>
      <c r="D39" s="85"/>
      <c r="E39" s="85"/>
      <c r="F39" s="85"/>
      <c r="G39" s="85"/>
      <c r="H39" s="85"/>
      <c r="I39" s="85" t="s">
        <v>80</v>
      </c>
      <c r="J39" s="85"/>
      <c r="K39" s="85"/>
      <c r="L39" s="85" t="s">
        <v>81</v>
      </c>
      <c r="M39" s="85"/>
      <c r="N39" s="85"/>
      <c r="O39" s="85"/>
      <c r="P39" s="29" t="s">
        <v>44</v>
      </c>
      <c r="Q39" s="29" t="s">
        <v>75</v>
      </c>
      <c r="R39" s="29" t="s">
        <v>46</v>
      </c>
      <c r="S39" s="29" t="s">
        <v>46</v>
      </c>
      <c r="T39" s="29" t="s">
        <v>46</v>
      </c>
      <c r="U39" s="29" t="str">
        <f>IF(ISERROR(T39/S39),"N/A",T39/S39*100)</f>
        <v>N/A</v>
      </c>
      <c r="V39" s="30" t="s">
        <v>47</v>
      </c>
    </row>
    <row r="40" spans="1:22" ht="18.75" customHeight="1" thickTop="1" thickBot="1">
      <c r="A40" s="27"/>
      <c r="B40" s="120" t="s">
        <v>124</v>
      </c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9"/>
    </row>
    <row r="41" spans="1:22" s="51" customFormat="1" ht="14.85" customHeight="1" thickTop="1" thickBot="1">
      <c r="B41" s="52" t="s">
        <v>91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2" ht="44.25" customHeight="1" thickTop="1">
      <c r="B42" s="82" t="s">
        <v>92</v>
      </c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4"/>
    </row>
    <row r="43" spans="1:22" ht="34.5" customHeight="1">
      <c r="B43" s="73" t="s">
        <v>125</v>
      </c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5"/>
    </row>
    <row r="44" spans="1:22" ht="34.5" customHeight="1">
      <c r="B44" s="73" t="s">
        <v>111</v>
      </c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5"/>
    </row>
    <row r="45" spans="1:22" ht="34.5" customHeight="1">
      <c r="B45" s="73" t="s">
        <v>112</v>
      </c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5"/>
    </row>
    <row r="46" spans="1:22" ht="34.5" customHeight="1">
      <c r="B46" s="73" t="s">
        <v>126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5"/>
    </row>
    <row r="47" spans="1:22" ht="34.5" customHeight="1">
      <c r="B47" s="73" t="s">
        <v>127</v>
      </c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5"/>
    </row>
    <row r="48" spans="1:22" ht="34.5" customHeight="1">
      <c r="B48" s="73" t="s">
        <v>128</v>
      </c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5"/>
    </row>
    <row r="49" spans="2:22" ht="34.5" customHeight="1">
      <c r="B49" s="73" t="s">
        <v>129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5"/>
    </row>
    <row r="50" spans="2:22" ht="34.5" customHeight="1">
      <c r="B50" s="73" t="s">
        <v>117</v>
      </c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5"/>
    </row>
    <row r="51" spans="2:22" ht="34.5" customHeight="1">
      <c r="B51" s="73" t="s">
        <v>118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5"/>
    </row>
    <row r="52" spans="2:22" ht="34.5" customHeight="1">
      <c r="B52" s="73" t="s">
        <v>130</v>
      </c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5"/>
    </row>
    <row r="53" spans="2:22" ht="34.5" customHeight="1">
      <c r="B53" s="73" t="s">
        <v>120</v>
      </c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5"/>
    </row>
    <row r="54" spans="2:22" ht="34.5" customHeight="1">
      <c r="B54" s="73" t="s">
        <v>121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5"/>
    </row>
  </sheetData>
  <mergeCells count="8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6:H16"/>
    <mergeCell ref="I16:K16"/>
    <mergeCell ref="L16:O16"/>
    <mergeCell ref="B17:V17"/>
    <mergeCell ref="C18:H18"/>
    <mergeCell ref="I18:K18"/>
    <mergeCell ref="L18:O18"/>
    <mergeCell ref="B19:V19"/>
    <mergeCell ref="C21:H21"/>
    <mergeCell ref="I21:K21"/>
    <mergeCell ref="L21:O21"/>
    <mergeCell ref="B22:V22"/>
    <mergeCell ref="C24:H24"/>
    <mergeCell ref="I24:K24"/>
    <mergeCell ref="L24:O24"/>
    <mergeCell ref="B25:V25"/>
    <mergeCell ref="C27:H27"/>
    <mergeCell ref="I27:K27"/>
    <mergeCell ref="L27:O27"/>
    <mergeCell ref="B28:V28"/>
    <mergeCell ref="C30:H30"/>
    <mergeCell ref="I30:K30"/>
    <mergeCell ref="L30:O30"/>
    <mergeCell ref="B31:V31"/>
    <mergeCell ref="C32:H32"/>
    <mergeCell ref="I32:K32"/>
    <mergeCell ref="L32:O32"/>
    <mergeCell ref="B33:V33"/>
    <mergeCell ref="C34:H34"/>
    <mergeCell ref="I34:K34"/>
    <mergeCell ref="L34:O34"/>
    <mergeCell ref="B35:V35"/>
    <mergeCell ref="C37:H37"/>
    <mergeCell ref="I37:K37"/>
    <mergeCell ref="L37:O37"/>
    <mergeCell ref="B38:V38"/>
    <mergeCell ref="C39:H39"/>
    <mergeCell ref="I39:K39"/>
    <mergeCell ref="L39:O39"/>
    <mergeCell ref="B40:V40"/>
    <mergeCell ref="B42:V42"/>
    <mergeCell ref="B43:V43"/>
    <mergeCell ref="B44:V44"/>
    <mergeCell ref="B45:V45"/>
    <mergeCell ref="B46:V46"/>
    <mergeCell ref="B53:V53"/>
    <mergeCell ref="B54:V54"/>
    <mergeCell ref="B47:V47"/>
    <mergeCell ref="B48:V48"/>
    <mergeCell ref="B49:V49"/>
    <mergeCell ref="B50:V50"/>
    <mergeCell ref="B51:V51"/>
    <mergeCell ref="B52:V52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2019-03-15T19:05:33Z</dcterms:modified>
</cp:coreProperties>
</file>