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</sheets>
  <definedNames>
    <definedName name="_xlnm.Print_Area" localSheetId="1">Global!$B$1:$V$25</definedName>
    <definedName name="_xlnm.Print_Area" localSheetId="2">Nacional!$B$1:$V$27</definedName>
    <definedName name="_xlnm.Print_Area" localSheetId="0">Portada!$B$1:$AD$68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19" i="3" l="1"/>
  <c r="U18" i="3"/>
  <c r="U14" i="3"/>
  <c r="U13" i="3"/>
  <c r="U12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<sst xmlns="http://schemas.openxmlformats.org/spreadsheetml/2006/main" count="193" uniqueCount="79">
  <si>
    <t>Informes sobre la Situación Económica,
las Finanzas Públicas y la Deuda Pública</t>
  </si>
  <si>
    <t>Segundo Trimestre 2013</t>
  </si>
  <si>
    <t>23
Provisiones Salariales y Económicas</t>
  </si>
  <si>
    <t>Programas presupuestarios cuya MIR se incluye en el reporte</t>
  </si>
  <si>
    <t xml:space="preserve">U-022 - Programas Regionales
</t>
  </si>
  <si>
    <t>DATOS DEL PROGRAMA</t>
  </si>
  <si>
    <t>Programa presupuestario</t>
  </si>
  <si>
    <t>U-022</t>
  </si>
  <si>
    <t>Programas Regionales</t>
  </si>
  <si>
    <t>Ramo</t>
  </si>
  <si>
    <t>23</t>
  </si>
  <si>
    <t>Provisiones Salariales y Económicas</t>
  </si>
  <si>
    <t>Dependencia Coordinadora del Fondo</t>
  </si>
  <si>
    <t>411 - Unidad de Política y Control Presupuestario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</si>
  <si>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</si>
  <si>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</si>
  <si>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</si>
  <si>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</si>
  <si>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</si>
  <si>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</si>
  <si>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</si>
  <si>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</si>
  <si>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</si>
  <si>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</si>
  <si>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4 - Promover acciones de desarrollo regional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</si>
  <si>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</si>
  <si>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</si>
  <si>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</si>
  <si>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</si>
  <si>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</si>
  <si>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</si>
  <si>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</si>
  <si>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</si>
  <si>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</si>
  <si>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</si>
  <si>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</si>
  <si>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</si>
  <si>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</si>
  <si>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</si>
  <si>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</si>
  <si>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</si>
  <si>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crecimiento de la actividad económica y la creación de empleos, a través del incremento del capital físico o capacidad productiva de las entidades federativas y sus regiones</t>
  </si>
  <si>
    <t>Variacion del IDH en la Entidad Federativa</t>
  </si>
  <si>
    <t>IDH del ejercicio fiscal en curso menos el IDH del año 2007</t>
  </si>
  <si>
    <t>Otra</t>
  </si>
  <si>
    <t>Estratégico-Eficacia-Quinquenal</t>
  </si>
  <si>
    <t>N/A</t>
  </si>
  <si>
    <t>Administración Pública Federal</t>
  </si>
  <si>
    <t>Propósito</t>
  </si>
  <si>
    <t>Las entidades federativas atendidas por el fondo incrementan su capital físico o capacidad productiva</t>
  </si>
  <si>
    <t>Porcentaje de la inversión en capital físico</t>
  </si>
  <si>
    <t>(Monto ministrado a través del fondo)/monto total destinado a la inversión en capital físico en la entidad federativa  X 100</t>
  </si>
  <si>
    <t>Estratégico-Economía-Anual</t>
  </si>
  <si>
    <t>Componente</t>
  </si>
  <si>
    <t>Proyectos o programas realizados con recursos asignados por el programa</t>
  </si>
  <si>
    <t xml:space="preserve">Porcentaje de avance en el cumplimiento de las metas programadas </t>
  </si>
  <si>
    <t>monto asignado al programa regional/recursos asignados a los programas financiados por el fondo en la entidad federativa X 100</t>
  </si>
  <si>
    <t>Porcentaje</t>
  </si>
  <si>
    <t>Gestión-Eficacia-Anual</t>
  </si>
  <si>
    <t>Actividad</t>
  </si>
  <si>
    <t xml:space="preserve">Ejecución de Programas Regionales financiados con recursos del programa </t>
  </si>
  <si>
    <t>Porcentaje de Entidades Federativas que envian solicitudes completas en el semestre</t>
  </si>
  <si>
    <t>Numero de Entidades Federativas que envian solicitud de recursos completas /32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</si>
  <si>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</si>
  <si>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</si>
  <si>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</si>
  <si>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</si>
  <si>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</si>
  <si>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</si>
  <si>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</si>
  <si>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</si>
  <si>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</si>
  <si>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</si>
  <si>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</si>
  <si>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Variacion del IDH en la Entidad Federativa
</t>
    </r>
    <r>
      <rPr>
        <sz val="10"/>
        <rFont val="Soberana Sans"/>
        <family val="2"/>
      </rPr>
      <t>Sin información</t>
    </r>
  </si>
  <si>
    <r>
      <t xml:space="preserve">Porcentaje de la inversión en capital físico
</t>
    </r>
    <r>
      <rPr>
        <sz val="10"/>
        <rFont val="Soberana Sans"/>
        <family val="2"/>
      </rPr>
      <t>Sin información</t>
    </r>
  </si>
  <si>
    <r>
      <t xml:space="preserve">Porcentaje de avance en el cumplimiento de las metas programadas 
</t>
    </r>
    <r>
      <rPr>
        <sz val="10"/>
        <rFont val="Soberana Sans"/>
        <family val="2"/>
      </rPr>
      <t>Sin información</t>
    </r>
  </si>
  <si>
    <r>
      <t xml:space="preserve">Porcentaje de Entidades Federativas que envian solicitudes completas en el semestre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</si>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</sst>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3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</borders>
  <cellStyleXfs count="41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104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5" borderId="9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/>
    </xf>
    <xf numFmtId="0" fontId="7" fillId="35" borderId="10" xfId="0" applyFont="1" applyFill="1" applyBorder="1" applyAlignment="1">
      <alignment horizontal="centerContinuous" vertical="center" wrapText="1"/>
    </xf>
    <xf numFmtId="0" fontId="7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8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6" borderId="43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/>
    </xf>
    <xf numFmtId="4" fontId="10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9" fillId="36" borderId="48" xfId="0" applyNumberFormat="1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/>
    </xf>
    <xf numFmtId="0" fontId="10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5" borderId="9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/>
    </xf>
    <xf numFmtId="0" fontId="7" fillId="35" borderId="10" xfId="0" applyFont="1" applyFill="1" applyBorder="1" applyAlignment="1">
      <alignment horizontal="left" vertical="center" wrapText="1"/>
    </xf>
    <xf numFmtId="0" fontId="7" fillId="35" borderId="11" xfId="0" applyFont="1" applyFill="1" applyBorder="1" applyAlignment="1">
      <alignment horizontal="left" vertical="center" wrapText="1"/>
    </xf>
    <xf numFmtId="0" fontId="12" fillId="33" borderId="0" xfId="0" applyFont="1" applyFill="1" applyAlignment="1">
      <alignment horizontal="center" vertical="center" wrapText="1"/>
    </xf>
    <xf numFmtId="0" fontId="13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5" fillId="33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56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57" t="s">
        <v>2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</row>
    <row r="12" spans="2:30" ht="13.5" customHeight="1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</row>
    <row r="13" spans="2:30" ht="13.5" customHeight="1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</row>
    <row r="14" spans="2:30" ht="13.5" customHeight="1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</row>
    <row r="15" spans="2:30" ht="13.5" customHeight="1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</row>
    <row r="16" spans="2:30" ht="13.5" customHeight="1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</row>
    <row r="17" spans="2:30" ht="13.5" customHeight="1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</row>
    <row r="18" spans="2:30" ht="13.5" customHeight="1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</row>
    <row r="19" spans="2:30" ht="13.5" customHeight="1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</row>
    <row r="20" spans="2:30" ht="13.5" customHeight="1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</row>
    <row r="21" spans="2:30" ht="13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</row>
    <row r="22" spans="2:30" ht="13.5" customHeight="1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</row>
    <row r="23" spans="2:30" ht="13.5" customHeight="1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</row>
    <row r="24" spans="2:30" ht="13.5" customHeight="1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</row>
    <row r="25" spans="2:30" ht="13.5" customHeight="1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</row>
    <row r="26" spans="2:30" ht="13.5" customHeight="1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</row>
    <row r="27" spans="2:30" ht="13.5" customHeight="1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</row>
    <row r="28" spans="2:30" ht="13.5" customHeight="1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</row>
    <row r="29" spans="2:30" ht="13.5" customHeight="1"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</row>
    <row r="30" spans="2:30" ht="13.5" customHeight="1"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</row>
    <row r="31" spans="2:30" ht="13.5" customHeight="1"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</row>
    <row r="32" spans="2:30" ht="13.5" customHeight="1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</row>
    <row r="33" spans="2:30" ht="13.5" customHeight="1"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</row>
    <row r="34" spans="2:30" ht="13.5" customHeight="1"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58" t="s">
        <v>3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</row>
    <row r="50" spans="4:28" ht="13.5" customHeight="1">
      <c r="D50" s="59" t="s">
        <v>4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</row>
    <row r="51" spans="4:28" ht="13.5" customHeight="1"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</row>
    <row r="52" spans="4:28" ht="13.5" customHeight="1"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</row>
    <row r="53" spans="4:28" ht="13.5" customHeight="1"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</row>
    <row r="54" spans="4:28" ht="13.5" customHeight="1"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</row>
    <row r="55" spans="4:28" ht="13.5" customHeight="1"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</row>
    <row r="56" spans="4:28" ht="13.5" customHeight="1"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</row>
    <row r="57" spans="4:28" ht="13.5" customHeight="1"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</row>
    <row r="58" spans="4:28" ht="13.5" customHeight="1"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</row>
    <row r="59" spans="4:28" ht="13.5" customHeight="1"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</row>
    <row r="60" spans="4:28" ht="13.5" customHeight="1"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</row>
    <row r="61" spans="4:28" ht="13.5" customHeight="1"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</row>
    <row r="62" spans="4:28" ht="13.5" customHeight="1"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</row>
    <row r="63" spans="4:28" ht="13.5" customHeight="1"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</row>
    <row r="64" spans="4:28" ht="13.5" customHeight="1"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</row>
    <row r="65" spans="4:28" ht="13.5" customHeight="1"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</row>
    <row r="66" spans="4:28" ht="13.5" customHeight="1"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36.7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1397.404538</v>
      </c>
      <c r="T18" s="46">
        <v>2625.0307578400002</v>
      </c>
      <c r="U18" s="46">
        <f>+IF(ISERR(T18/S18*100),"N/A",T18/S18*100)</f>
        <v>187.85045321213923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4734.75747959</v>
      </c>
      <c r="S19" s="46">
        <v>2711.8307578399999</v>
      </c>
      <c r="T19" s="46">
        <v>2625.0307578400002</v>
      </c>
      <c r="U19" s="46">
        <f>+IF(ISERR(T19/S19*100),"N/A",T19/S19*100)</f>
        <v>96.799210284452386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6" t="s">
        <v>78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97" t="s">
        <v>8</v>
      </c>
      <c r="E4" s="97"/>
      <c r="F4" s="97"/>
      <c r="G4" s="97"/>
      <c r="H4" s="97"/>
      <c r="I4" s="14"/>
      <c r="J4" s="15" t="s">
        <v>9</v>
      </c>
      <c r="K4" s="16" t="s">
        <v>10</v>
      </c>
      <c r="L4" s="98" t="s">
        <v>11</v>
      </c>
      <c r="M4" s="98"/>
      <c r="N4" s="98"/>
      <c r="O4" s="98"/>
      <c r="P4" s="17" t="s">
        <v>12</v>
      </c>
      <c r="Q4" s="99" t="s">
        <v>13</v>
      </c>
      <c r="R4" s="99"/>
      <c r="S4" s="15" t="s">
        <v>14</v>
      </c>
      <c r="T4" s="98" t="s">
        <v>15</v>
      </c>
      <c r="U4" s="98"/>
      <c r="V4" s="100"/>
    </row>
    <row r="5" spans="1:35" ht="15.75" customHeight="1">
      <c r="B5" s="101" t="s">
        <v>16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35" ht="64.5" customHeight="1" thickBot="1">
      <c r="B6" s="18" t="s">
        <v>17</v>
      </c>
      <c r="C6" s="77" t="s">
        <v>18</v>
      </c>
      <c r="D6" s="77"/>
      <c r="E6" s="77"/>
      <c r="F6" s="77"/>
      <c r="G6" s="77"/>
      <c r="H6" s="19"/>
      <c r="I6" s="19"/>
      <c r="J6" s="19" t="s">
        <v>19</v>
      </c>
      <c r="K6" s="77" t="s">
        <v>20</v>
      </c>
      <c r="L6" s="77"/>
      <c r="M6" s="77"/>
      <c r="N6" s="20"/>
      <c r="O6" s="19" t="s">
        <v>21</v>
      </c>
      <c r="P6" s="77" t="s">
        <v>22</v>
      </c>
      <c r="Q6" s="77"/>
      <c r="R6" s="21"/>
      <c r="S6" s="22" t="s">
        <v>23</v>
      </c>
      <c r="T6" s="77" t="s">
        <v>24</v>
      </c>
      <c r="U6" s="77"/>
      <c r="V6" s="7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79" t="s">
        <v>26</v>
      </c>
      <c r="C8" s="82" t="s">
        <v>27</v>
      </c>
      <c r="D8" s="82"/>
      <c r="E8" s="82"/>
      <c r="F8" s="82"/>
      <c r="G8" s="82"/>
      <c r="H8" s="83"/>
      <c r="I8" s="88" t="s">
        <v>28</v>
      </c>
      <c r="J8" s="89"/>
      <c r="K8" s="89"/>
      <c r="L8" s="89"/>
      <c r="M8" s="89"/>
      <c r="N8" s="89"/>
      <c r="O8" s="89"/>
      <c r="P8" s="89"/>
      <c r="Q8" s="89"/>
      <c r="R8" s="89"/>
      <c r="S8" s="90"/>
      <c r="T8" s="88" t="s">
        <v>29</v>
      </c>
      <c r="U8" s="89"/>
      <c r="V8" s="91" t="s">
        <v>30</v>
      </c>
    </row>
    <row r="9" spans="1:35" ht="19.5" customHeight="1">
      <c r="B9" s="80"/>
      <c r="C9" s="84"/>
      <c r="D9" s="84"/>
      <c r="E9" s="84"/>
      <c r="F9" s="84"/>
      <c r="G9" s="84"/>
      <c r="H9" s="85"/>
      <c r="I9" s="94" t="s">
        <v>31</v>
      </c>
      <c r="J9" s="73"/>
      <c r="K9" s="73"/>
      <c r="L9" s="73" t="s">
        <v>32</v>
      </c>
      <c r="M9" s="73"/>
      <c r="N9" s="73"/>
      <c r="O9" s="73"/>
      <c r="P9" s="73" t="s">
        <v>33</v>
      </c>
      <c r="Q9" s="73" t="s">
        <v>34</v>
      </c>
      <c r="R9" s="75" t="s">
        <v>35</v>
      </c>
      <c r="S9" s="76"/>
      <c r="T9" s="73" t="s">
        <v>36</v>
      </c>
      <c r="U9" s="73" t="s">
        <v>37</v>
      </c>
      <c r="V9" s="92"/>
    </row>
    <row r="10" spans="1:35" ht="26.25" customHeight="1" thickBot="1">
      <c r="B10" s="81"/>
      <c r="C10" s="86"/>
      <c r="D10" s="86"/>
      <c r="E10" s="86"/>
      <c r="F10" s="86"/>
      <c r="G10" s="86"/>
      <c r="H10" s="87"/>
      <c r="I10" s="95"/>
      <c r="J10" s="74"/>
      <c r="K10" s="74"/>
      <c r="L10" s="74"/>
      <c r="M10" s="74"/>
      <c r="N10" s="74"/>
      <c r="O10" s="74"/>
      <c r="P10" s="74"/>
      <c r="Q10" s="74"/>
      <c r="R10" s="25" t="s">
        <v>38</v>
      </c>
      <c r="S10" s="26" t="s">
        <v>39</v>
      </c>
      <c r="T10" s="74"/>
      <c r="U10" s="74"/>
      <c r="V10" s="93"/>
    </row>
    <row r="11" spans="1:35" ht="75" customHeight="1" thickTop="1" thickBot="1">
      <c r="A11" s="27"/>
      <c r="B11" s="28" t="s">
        <v>40</v>
      </c>
      <c r="C11" s="72" t="s">
        <v>41</v>
      </c>
      <c r="D11" s="72"/>
      <c r="E11" s="72"/>
      <c r="F11" s="72"/>
      <c r="G11" s="72"/>
      <c r="H11" s="72"/>
      <c r="I11" s="72" t="s">
        <v>42</v>
      </c>
      <c r="J11" s="72"/>
      <c r="K11" s="72"/>
      <c r="L11" s="72" t="s">
        <v>43</v>
      </c>
      <c r="M11" s="72"/>
      <c r="N11" s="72"/>
      <c r="O11" s="72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72" t="s">
        <v>49</v>
      </c>
      <c r="D12" s="72"/>
      <c r="E12" s="72"/>
      <c r="F12" s="72"/>
      <c r="G12" s="72"/>
      <c r="H12" s="72"/>
      <c r="I12" s="72" t="s">
        <v>50</v>
      </c>
      <c r="J12" s="72"/>
      <c r="K12" s="72"/>
      <c r="L12" s="72" t="s">
        <v>51</v>
      </c>
      <c r="M12" s="72"/>
      <c r="N12" s="72"/>
      <c r="O12" s="72"/>
      <c r="P12" s="29" t="s">
        <v>44</v>
      </c>
      <c r="Q12" s="29" t="s">
        <v>52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72" t="s">
        <v>54</v>
      </c>
      <c r="D13" s="72"/>
      <c r="E13" s="72"/>
      <c r="F13" s="72"/>
      <c r="G13" s="72"/>
      <c r="H13" s="72"/>
      <c r="I13" s="72" t="s">
        <v>55</v>
      </c>
      <c r="J13" s="72"/>
      <c r="K13" s="72"/>
      <c r="L13" s="72" t="s">
        <v>56</v>
      </c>
      <c r="M13" s="72"/>
      <c r="N13" s="72"/>
      <c r="O13" s="72"/>
      <c r="P13" s="29" t="s">
        <v>57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72" t="s">
        <v>60</v>
      </c>
      <c r="D14" s="72"/>
      <c r="E14" s="72"/>
      <c r="F14" s="72"/>
      <c r="G14" s="72"/>
      <c r="H14" s="72"/>
      <c r="I14" s="72" t="s">
        <v>61</v>
      </c>
      <c r="J14" s="72"/>
      <c r="K14" s="72"/>
      <c r="L14" s="72" t="s">
        <v>62</v>
      </c>
      <c r="M14" s="72"/>
      <c r="N14" s="72"/>
      <c r="O14" s="72"/>
      <c r="P14" s="29" t="s">
        <v>57</v>
      </c>
      <c r="Q14" s="29" t="s">
        <v>58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63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64</v>
      </c>
      <c r="S16" s="23" t="s">
        <v>65</v>
      </c>
      <c r="T16" s="24" t="s">
        <v>66</v>
      </c>
      <c r="U16" s="24" t="s">
        <v>67</v>
      </c>
      <c r="V16" s="63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68</v>
      </c>
      <c r="S17" s="41" t="s">
        <v>68</v>
      </c>
      <c r="T17" s="41" t="s">
        <v>68</v>
      </c>
      <c r="U17" s="41" t="s">
        <v>69</v>
      </c>
      <c r="V17" s="64"/>
    </row>
    <row r="18" spans="2:22" ht="13.5" customHeight="1" thickBot="1">
      <c r="B18" s="65" t="s">
        <v>70</v>
      </c>
      <c r="C18" s="66"/>
      <c r="D18" s="66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2903.9</v>
      </c>
      <c r="S18" s="46">
        <v>1397.404538</v>
      </c>
      <c r="T18" s="46">
        <v>2625.0307578400002</v>
      </c>
      <c r="U18" s="46">
        <f>+IF(ISERR(T18/S18*100),"N/A",T18/S18*100)</f>
        <v>187.85045321213923</v>
      </c>
      <c r="V18" s="47"/>
    </row>
    <row r="19" spans="2:22" ht="13.5" customHeight="1" thickBot="1">
      <c r="B19" s="67" t="s">
        <v>71</v>
      </c>
      <c r="C19" s="68"/>
      <c r="D19" s="68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4734.75747959</v>
      </c>
      <c r="S19" s="46">
        <v>2711.8307578399999</v>
      </c>
      <c r="T19" s="46">
        <v>2625.0307578400002</v>
      </c>
      <c r="U19" s="46">
        <f>+IF(ISERR(T19/S19*100),"N/A",T19/S19*100)</f>
        <v>96.799210284452386</v>
      </c>
      <c r="V19" s="47"/>
    </row>
    <row r="20" spans="2:22" s="51" customFormat="1" ht="14.85" customHeight="1" thickTop="1" thickBot="1">
      <c r="B20" s="52" t="s">
        <v>72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69" t="s">
        <v>73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1"/>
    </row>
    <row r="22" spans="2:22" ht="34.5" customHeight="1">
      <c r="B22" s="60" t="s">
        <v>74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2"/>
    </row>
    <row r="23" spans="2:22" ht="34.5" customHeight="1">
      <c r="B23" s="60" t="s">
        <v>75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2"/>
    </row>
    <row r="24" spans="2:22" ht="34.5" customHeight="1">
      <c r="B24" s="60" t="s">
        <v>76</v>
      </c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2"/>
    </row>
    <row r="25" spans="2:22" ht="34.5" customHeight="1">
      <c r="B25" s="60" t="s">
        <v>77</v>
      </c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Portada</vt:lpstr>
      <vt:lpstr>Global</vt:lpstr>
      <vt:lpstr>Nacional</vt:lpstr>
      <vt:lpstr>Global!Área_de_impresión</vt:lpstr>
      <vt:lpstr>Nacional!Área_de_impresión</vt:lpstr>
      <vt:lpstr>Portada!Área_de_impresión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2019-03-15T18:37:30Z</dcterms:modified>
</cp:coreProperties>
</file>